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sm.sharepoint.com/sites/BAU-CLP/ProcurementProcedures/Communication Department/Website services 2026/1. Sourcing folder/2. Sourcing/2.2 RFP/Final/"/>
    </mc:Choice>
  </mc:AlternateContent>
  <xr:revisionPtr revIDLastSave="0" documentId="8_{BD9994DC-7E27-498C-A4BF-2BCE04DA7606}" xr6:coauthVersionLast="47" xr6:coauthVersionMax="47" xr10:uidLastSave="{00000000-0000-0000-0000-000000000000}"/>
  <bookViews>
    <workbookView xWindow="-120" yWindow="-120" windowWidth="29040" windowHeight="17520" xr2:uid="{00000000-000D-0000-FFFF-FFFF00000000}"/>
  </bookViews>
  <sheets>
    <sheet name="Commercial response" sheetId="1" r:id="rId1"/>
  </sheet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K19" i="1"/>
  <c r="J19" i="1"/>
  <c r="I19" i="1"/>
  <c r="H19" i="1"/>
  <c r="G19" i="1"/>
  <c r="K18" i="1"/>
  <c r="J18" i="1"/>
  <c r="I18" i="1"/>
  <c r="H18" i="1"/>
  <c r="G18" i="1"/>
  <c r="K17" i="1"/>
  <c r="J17" i="1"/>
  <c r="I17" i="1"/>
  <c r="H17" i="1"/>
  <c r="G17" i="1"/>
  <c r="K16" i="1"/>
  <c r="J16" i="1"/>
  <c r="I16" i="1"/>
  <c r="H16" i="1"/>
  <c r="G16" i="1"/>
  <c r="K15" i="1"/>
  <c r="J15" i="1"/>
  <c r="I15" i="1"/>
  <c r="E15" i="1" s="1"/>
  <c r="H15" i="1"/>
  <c r="G15" i="1"/>
  <c r="E17" i="1" l="1"/>
  <c r="G14" i="1"/>
  <c r="G13" i="1" s="1"/>
  <c r="G23" i="1" s="1"/>
  <c r="E18" i="1"/>
  <c r="K14" i="1"/>
  <c r="K13" i="1" s="1"/>
  <c r="K23" i="1" s="1"/>
  <c r="E19" i="1"/>
  <c r="E16" i="1"/>
  <c r="I14" i="1"/>
  <c r="I13" i="1" s="1"/>
  <c r="I23" i="1" s="1"/>
  <c r="J14" i="1"/>
  <c r="J13" i="1" s="1"/>
  <c r="J23" i="1" s="1"/>
  <c r="H14" i="1"/>
  <c r="H13" i="1" s="1"/>
  <c r="H23" i="1" s="1"/>
  <c r="E14" i="1" l="1"/>
  <c r="E13" i="1" s="1"/>
  <c r="E23" i="1" s="1"/>
</calcChain>
</file>

<file path=xl/sharedStrings.xml><?xml version="1.0" encoding="utf-8"?>
<sst xmlns="http://schemas.openxmlformats.org/spreadsheetml/2006/main" count="33" uniqueCount="31">
  <si>
    <t>COMMERCIAL RESPONSE TEMPLATE  Ref. No. PRC0004080</t>
  </si>
  <si>
    <t xml:space="preserve">Fill out the cells in green with prices in EURO excluding VAT. 
Refer to the RfP section 3.2
Note that the quantities (Column D15 to D22) are estimates and are applied for the purpose of the evaluation. 
Verify the formulas before sending your commercial response back and ensure the totals (cells in yellow) are accurate.
The amount in the cell in blue will be used for the financial evaluation.
All fees are inclusive of any expenses incurred by the Service Provider in connection with the Services provided under this Contract, including but not limited to, any travel expenses (transport, accommodation etc.), any fees related to the cost of the Contract, the quality control, and any other ancillary expenses. </t>
  </si>
  <si>
    <t>Unit</t>
  </si>
  <si>
    <t>Estimated annual quantity</t>
  </si>
  <si>
    <t>Total</t>
  </si>
  <si>
    <t>Year 1</t>
  </si>
  <si>
    <t>Year 2</t>
  </si>
  <si>
    <t>Year 3</t>
  </si>
  <si>
    <t>Year 4</t>
  </si>
  <si>
    <t>6 Months</t>
  </si>
  <si>
    <t>Ongoing services</t>
  </si>
  <si>
    <t>1) Maintenance and support (Maintenance and Support Services shall include monthly reporting, analytics reporting and quarterly improvement proposals)</t>
  </si>
  <si>
    <t>[EUR/month]</t>
  </si>
  <si>
    <t>(months)</t>
  </si>
  <si>
    <t>i) Website hosting 
-DCCSS cloud-hosting infrastructure;
-all required environments;
-storage, backup and data transfer;
-CDN, WAF and DDoS protection;
-load balancers, databases and related cloud resources;
-GCP and chatbot infrastructure consumption;
-licences, API consumption and platform costs.</t>
  </si>
  <si>
    <t>iii) Maintenance and operations of DCCSS Infrastructure as specified in Annex 1:
-Drupal core and module updates;
-security updates and patching;
-maintenance of the complete infrastructure stack;
-performance optimisation;
-monitoring and alerting tools;
-Automated Monitoring Tool;
-TMT supply, licensing and maintenance;
-VCS operation and maintenance;
-Google Analytics 
-monthly reports and quarterly improvement proposals;
-documentation maintenance etc.</t>
  </si>
  <si>
    <t xml:space="preserve">iv) Support Services including 24/7 monitoring and emergency support which includes all requirements specified in Annex 1 </t>
  </si>
  <si>
    <t>2) Development services</t>
  </si>
  <si>
    <t>[EUR/day]</t>
  </si>
  <si>
    <t>(days)</t>
  </si>
  <si>
    <t>Project Manager</t>
  </si>
  <si>
    <t>Senior Developer</t>
  </si>
  <si>
    <t>Developer</t>
  </si>
  <si>
    <t>TOTAL FOR THE FINANCIAL EVALUATION</t>
  </si>
  <si>
    <t>Quantity (estimate for 4 months)</t>
  </si>
  <si>
    <t>The implementation services listed below are mandatory contractual requirements but shall not be taken into account for the purposes of financial evaluation</t>
  </si>
  <si>
    <t>[EUR/fixed fee]</t>
  </si>
  <si>
    <t>(project)</t>
  </si>
  <si>
    <t xml:space="preserve"> Transition of Website Services and DCCSS migration</t>
  </si>
  <si>
    <t>Establishing a Drupal-centric cloud solution service hosting (DCCSS)</t>
  </si>
  <si>
    <t xml:space="preserve">ii) Chatbot services, operational maintenance, optimisation, chatbot analytics (All costs associated with Google Cloud Platform infrastructure, licences, API consumption, monitoring, maintenance and reporting shall be included, as specified in Annex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</si>
</sst>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 #,##0_-;_-* &quot;-&quot;??_-;_-@_-"/>
    <numFmt numFmtId="166" formatCode="[$EUR]\ #,##0;\-[$EUR]\ #,##0"/>
  </numFmts>
  <fonts count="5"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D500"/>
        <bgColor indexed="64"/>
      </patternFill>
    </fill>
    <fill>
      <patternFill patternType="solid">
        <fgColor theme="1"/>
        <bgColor indexed="64"/>
      </patternFill>
    </fill>
    <fill>
      <patternFill patternType="solid">
        <fgColor rgb="FF92D050"/>
        <bgColor indexed="64"/>
      </patternFill>
    </fill>
    <fill>
      <patternFill patternType="solid">
        <fgColor rgb="FF00B0F0"/>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cellStyleXfs>
  <cellXfs count="83">
    <xf numFmtId="0" fontId="0" fillId="0" borderId="0" xfId="0"/>
    <xf numFmtId="0" fontId="0" fillId="2" borderId="0" xfId="0" applyFill="1"/>
    <xf numFmtId="0" fontId="0" fillId="2" borderId="0" xfId="0" applyFill="1" applyAlignment="1">
      <alignment wrapText="1"/>
    </xf>
    <xf numFmtId="165" fontId="0" fillId="2" borderId="0" xfId="1" applyNumberFormat="1" applyFont="1" applyFill="1"/>
    <xf numFmtId="165" fontId="0" fillId="2" borderId="0" xfId="1" applyNumberFormat="1" applyFont="1" applyFill="1" applyAlignment="1">
      <alignment vertical="top" wrapText="1"/>
    </xf>
    <xf numFmtId="0" fontId="0" fillId="2" borderId="6" xfId="0" applyFill="1" applyBorder="1" applyAlignment="1">
      <alignment vertical="top" wrapText="1"/>
    </xf>
    <xf numFmtId="0" fontId="0" fillId="2" borderId="7" xfId="0" applyFill="1" applyBorder="1" applyAlignment="1">
      <alignment vertical="top" wrapText="1"/>
    </xf>
    <xf numFmtId="0" fontId="2" fillId="2" borderId="16" xfId="0" applyFont="1" applyFill="1" applyBorder="1"/>
    <xf numFmtId="0" fontId="0" fillId="2" borderId="1" xfId="0" applyFill="1" applyBorder="1" applyAlignment="1">
      <alignment horizontal="left"/>
    </xf>
    <xf numFmtId="0" fontId="2" fillId="2" borderId="0" xfId="0" applyFont="1" applyFill="1" applyAlignment="1">
      <alignment horizontal="center" vertical="center"/>
    </xf>
    <xf numFmtId="0" fontId="3" fillId="2" borderId="5" xfId="0" applyFont="1" applyFill="1" applyBorder="1"/>
    <xf numFmtId="0" fontId="0" fillId="2" borderId="0" xfId="0" applyFill="1" applyAlignment="1">
      <alignment horizontal="center" wrapText="1"/>
    </xf>
    <xf numFmtId="0" fontId="0" fillId="2" borderId="7" xfId="0" applyFill="1" applyBorder="1" applyAlignment="1">
      <alignment wrapText="1"/>
    </xf>
    <xf numFmtId="0" fontId="0" fillId="2" borderId="16" xfId="0" applyFill="1" applyBorder="1" applyAlignment="1">
      <alignment horizontal="center" vertical="center"/>
    </xf>
    <xf numFmtId="0" fontId="0" fillId="2" borderId="1" xfId="0" applyFill="1" applyBorder="1" applyAlignment="1">
      <alignment horizontal="center" vertical="center" wrapText="1"/>
    </xf>
    <xf numFmtId="0" fontId="0" fillId="4" borderId="11" xfId="0" applyFill="1" applyBorder="1" applyAlignment="1">
      <alignment horizontal="center" vertical="center" wrapText="1"/>
    </xf>
    <xf numFmtId="0" fontId="0" fillId="2" borderId="5" xfId="0" applyFill="1" applyBorder="1" applyAlignment="1">
      <alignment horizontal="center" vertical="center"/>
    </xf>
    <xf numFmtId="165" fontId="0" fillId="2" borderId="5" xfId="1" applyNumberFormat="1" applyFont="1" applyFill="1" applyBorder="1" applyAlignment="1">
      <alignment horizontal="center" vertical="center" wrapText="1"/>
    </xf>
    <xf numFmtId="165" fontId="0" fillId="2" borderId="6" xfId="1" applyNumberFormat="1" applyFont="1" applyFill="1" applyBorder="1" applyAlignment="1">
      <alignment horizontal="center" vertical="center" wrapText="1"/>
    </xf>
    <xf numFmtId="165" fontId="0" fillId="2" borderId="7" xfId="1" applyNumberFormat="1" applyFont="1" applyFill="1" applyBorder="1" applyAlignment="1">
      <alignment horizontal="center" vertical="center" wrapText="1"/>
    </xf>
    <xf numFmtId="166" fontId="0" fillId="3" borderId="16" xfId="1" applyNumberFormat="1" applyFont="1" applyFill="1" applyBorder="1" applyAlignment="1">
      <alignment horizontal="center" vertical="center"/>
    </xf>
    <xf numFmtId="166" fontId="0" fillId="4" borderId="21" xfId="1" applyNumberFormat="1" applyFont="1" applyFill="1" applyBorder="1" applyAlignment="1">
      <alignment horizontal="center" vertical="center"/>
    </xf>
    <xf numFmtId="166" fontId="0" fillId="4" borderId="11" xfId="1" applyNumberFormat="1" applyFont="1" applyFill="1" applyBorder="1" applyAlignment="1">
      <alignment horizontal="center" vertical="center"/>
    </xf>
    <xf numFmtId="166" fontId="0" fillId="3" borderId="5" xfId="1" applyNumberFormat="1" applyFont="1" applyFill="1" applyBorder="1" applyAlignment="1">
      <alignment horizontal="center" vertical="center"/>
    </xf>
    <xf numFmtId="166" fontId="0" fillId="4" borderId="8" xfId="1" applyNumberFormat="1" applyFont="1" applyFill="1" applyBorder="1" applyAlignment="1">
      <alignment horizontal="center" vertical="center"/>
    </xf>
    <xf numFmtId="166" fontId="0" fillId="3" borderId="13" xfId="1" applyNumberFormat="1" applyFont="1" applyFill="1" applyBorder="1" applyAlignment="1">
      <alignment horizontal="center" vertical="center"/>
    </xf>
    <xf numFmtId="166" fontId="0" fillId="2" borderId="6" xfId="1" applyNumberFormat="1" applyFont="1" applyFill="1" applyBorder="1" applyAlignment="1">
      <alignment horizontal="center" vertical="center"/>
    </xf>
    <xf numFmtId="166" fontId="0" fillId="4" borderId="9" xfId="1" applyNumberFormat="1" applyFont="1" applyFill="1" applyBorder="1" applyAlignment="1">
      <alignment horizontal="center" vertical="center"/>
    </xf>
    <xf numFmtId="166" fontId="0" fillId="2" borderId="14" xfId="1" applyNumberFormat="1" applyFont="1" applyFill="1" applyBorder="1" applyAlignment="1">
      <alignment horizontal="center" vertical="center"/>
    </xf>
    <xf numFmtId="166" fontId="4" fillId="2" borderId="6" xfId="1" applyNumberFormat="1" applyFont="1" applyFill="1" applyBorder="1" applyAlignment="1">
      <alignment horizontal="center" vertical="center"/>
    </xf>
    <xf numFmtId="166" fontId="0" fillId="2" borderId="7" xfId="1" applyNumberFormat="1" applyFont="1" applyFill="1" applyBorder="1" applyAlignment="1">
      <alignment horizontal="center" vertical="center"/>
    </xf>
    <xf numFmtId="166" fontId="0" fillId="4" borderId="10" xfId="1" applyNumberFormat="1" applyFont="1" applyFill="1" applyBorder="1" applyAlignment="1">
      <alignment horizontal="center" vertical="center"/>
    </xf>
    <xf numFmtId="166" fontId="0" fillId="2" borderId="15" xfId="1" applyNumberFormat="1" applyFont="1" applyFill="1" applyBorder="1" applyAlignment="1">
      <alignment horizontal="center" vertical="center"/>
    </xf>
    <xf numFmtId="166" fontId="0" fillId="4" borderId="9" xfId="1" applyNumberFormat="1" applyFont="1" applyFill="1" applyBorder="1" applyAlignment="1">
      <alignment horizontal="center" vertical="center" wrapText="1"/>
    </xf>
    <xf numFmtId="166" fontId="0" fillId="3" borderId="2" xfId="1" applyNumberFormat="1" applyFont="1" applyFill="1" applyBorder="1" applyAlignment="1">
      <alignment horizontal="center" vertical="center"/>
    </xf>
    <xf numFmtId="166" fontId="0" fillId="3" borderId="3" xfId="1" applyNumberFormat="1" applyFont="1" applyFill="1" applyBorder="1" applyAlignment="1">
      <alignment horizontal="center" vertical="center"/>
    </xf>
    <xf numFmtId="166" fontId="0" fillId="3" borderId="4" xfId="1" applyNumberFormat="1" applyFont="1" applyFill="1" applyBorder="1" applyAlignment="1">
      <alignment horizontal="center" vertical="center"/>
    </xf>
    <xf numFmtId="0" fontId="0" fillId="2" borderId="16" xfId="0" applyFill="1" applyBorder="1" applyAlignment="1">
      <alignment horizontal="center" vertical="center" wrapText="1"/>
    </xf>
    <xf numFmtId="0" fontId="0" fillId="4" borderId="21" xfId="0" applyFill="1" applyBorder="1" applyAlignment="1">
      <alignment horizontal="center" vertical="center" wrapText="1"/>
    </xf>
    <xf numFmtId="0" fontId="0" fillId="2" borderId="22" xfId="0" applyFill="1" applyBorder="1" applyAlignment="1">
      <alignment horizontal="center" vertical="center" wrapText="1"/>
    </xf>
    <xf numFmtId="165" fontId="0" fillId="2" borderId="16" xfId="1" applyNumberFormat="1" applyFont="1" applyFill="1" applyBorder="1" applyAlignment="1">
      <alignment horizontal="center" vertical="center"/>
    </xf>
    <xf numFmtId="165" fontId="0" fillId="2" borderId="16" xfId="1" applyNumberFormat="1" applyFont="1" applyFill="1" applyBorder="1" applyAlignment="1">
      <alignment horizontal="center" vertical="center" wrapText="1"/>
    </xf>
    <xf numFmtId="166" fontId="0" fillId="3" borderId="22" xfId="1" applyNumberFormat="1" applyFont="1" applyFill="1" applyBorder="1" applyAlignment="1">
      <alignment horizontal="center" vertical="center"/>
    </xf>
    <xf numFmtId="166" fontId="0" fillId="4" borderId="17" xfId="1" applyNumberFormat="1" applyFont="1" applyFill="1" applyBorder="1" applyAlignment="1">
      <alignment horizontal="center" vertical="center" wrapText="1"/>
    </xf>
    <xf numFmtId="165" fontId="1" fillId="2" borderId="6" xfId="1" applyNumberFormat="1" applyFill="1" applyBorder="1" applyAlignment="1">
      <alignment horizontal="center" vertical="center" wrapText="1"/>
    </xf>
    <xf numFmtId="165" fontId="1" fillId="2" borderId="30" xfId="1" applyNumberFormat="1" applyFill="1" applyBorder="1" applyAlignment="1">
      <alignment horizontal="center" vertical="center" wrapText="1"/>
    </xf>
    <xf numFmtId="165" fontId="0" fillId="2" borderId="0" xfId="0" applyNumberFormat="1" applyFill="1"/>
    <xf numFmtId="166" fontId="0" fillId="5" borderId="6" xfId="1" applyNumberFormat="1" applyFont="1" applyFill="1" applyBorder="1" applyAlignment="1">
      <alignment horizontal="center" vertical="center"/>
    </xf>
    <xf numFmtId="166" fontId="0" fillId="5" borderId="7" xfId="1" applyNumberFormat="1" applyFont="1" applyFill="1" applyBorder="1" applyAlignment="1">
      <alignment horizontal="center" vertical="center"/>
    </xf>
    <xf numFmtId="166" fontId="0" fillId="5" borderId="14" xfId="1" applyNumberFormat="1" applyFont="1" applyFill="1" applyBorder="1" applyAlignment="1">
      <alignment horizontal="center" vertical="center"/>
    </xf>
    <xf numFmtId="166" fontId="0" fillId="5" borderId="30" xfId="1" applyNumberFormat="1" applyFont="1" applyFill="1" applyBorder="1" applyAlignment="1">
      <alignment horizontal="center" vertical="center"/>
    </xf>
    <xf numFmtId="166" fontId="0" fillId="5" borderId="31" xfId="1" applyNumberFormat="1" applyFont="1" applyFill="1" applyBorder="1" applyAlignment="1">
      <alignment horizontal="center" vertical="center"/>
    </xf>
    <xf numFmtId="0" fontId="0" fillId="2" borderId="6" xfId="0" applyFill="1" applyBorder="1" applyAlignment="1">
      <alignment wrapText="1"/>
    </xf>
    <xf numFmtId="0" fontId="0" fillId="2" borderId="1" xfId="0" applyFill="1" applyBorder="1" applyAlignment="1">
      <alignment horizontal="center" vertical="center"/>
    </xf>
    <xf numFmtId="0" fontId="0" fillId="2" borderId="5" xfId="0" applyFill="1" applyBorder="1" applyAlignment="1">
      <alignment wrapText="1"/>
    </xf>
    <xf numFmtId="0" fontId="2" fillId="2" borderId="16" xfId="0" applyFont="1" applyFill="1" applyBorder="1" applyAlignment="1">
      <alignment wrapText="1"/>
    </xf>
    <xf numFmtId="166" fontId="0" fillId="5" borderId="1" xfId="1" applyNumberFormat="1" applyFont="1" applyFill="1" applyBorder="1" applyAlignment="1">
      <alignment horizontal="center" vertical="center"/>
    </xf>
    <xf numFmtId="0" fontId="0" fillId="2" borderId="1" xfId="0" applyFill="1" applyBorder="1" applyAlignment="1">
      <alignment horizontal="left" wrapText="1"/>
    </xf>
    <xf numFmtId="166" fontId="2" fillId="6" borderId="1" xfId="1" applyNumberFormat="1" applyFont="1" applyFill="1" applyBorder="1" applyAlignment="1">
      <alignment horizontal="center" vertical="center"/>
    </xf>
    <xf numFmtId="0" fontId="4" fillId="2" borderId="6" xfId="0" applyFont="1" applyFill="1" applyBorder="1" applyAlignment="1">
      <alignment wrapText="1"/>
    </xf>
    <xf numFmtId="166" fontId="0" fillId="3" borderId="1" xfId="1" applyNumberFormat="1" applyFont="1" applyFill="1" applyBorder="1" applyAlignment="1">
      <alignment horizontal="center" vertical="center" wrapText="1"/>
    </xf>
    <xf numFmtId="0" fontId="0" fillId="0" borderId="23" xfId="0" applyBorder="1"/>
    <xf numFmtId="0" fontId="0" fillId="0" borderId="32" xfId="0" applyBorder="1"/>
    <xf numFmtId="0" fontId="0" fillId="2" borderId="16" xfId="0" applyFill="1" applyBorder="1" applyAlignment="1">
      <alignment horizontal="center" vertical="center"/>
    </xf>
    <xf numFmtId="0" fontId="2" fillId="2" borderId="1" xfId="0" applyFont="1" applyFill="1" applyBorder="1" applyAlignment="1">
      <alignment horizontal="center" vertical="center"/>
    </xf>
    <xf numFmtId="0" fontId="0" fillId="0" borderId="21" xfId="0" applyBorder="1"/>
    <xf numFmtId="0" fontId="0" fillId="0" borderId="22" xfId="0" applyBorder="1"/>
    <xf numFmtId="0" fontId="0" fillId="0" borderId="24" xfId="0" applyBorder="1"/>
    <xf numFmtId="0" fontId="0" fillId="0" borderId="19" xfId="0" applyBorder="1"/>
    <xf numFmtId="0" fontId="0" fillId="0" borderId="20" xfId="0" applyBorder="1"/>
    <xf numFmtId="0" fontId="0" fillId="2" borderId="33" xfId="0" applyFill="1" applyBorder="1" applyAlignment="1">
      <alignment horizontal="left" vertical="center" wrapText="1"/>
    </xf>
    <xf numFmtId="0" fontId="0" fillId="0" borderId="17" xfId="0" applyBorder="1"/>
    <xf numFmtId="0" fontId="0" fillId="0" borderId="25" xfId="0" applyBorder="1"/>
    <xf numFmtId="0" fontId="0" fillId="0" borderId="26" xfId="0" applyBorder="1"/>
    <xf numFmtId="0" fontId="0" fillId="2" borderId="0" xfId="0" applyFill="1"/>
    <xf numFmtId="0" fontId="0" fillId="0" borderId="27" xfId="0" applyBorder="1"/>
    <xf numFmtId="0" fontId="0" fillId="0" borderId="28" xfId="0" applyBorder="1"/>
    <xf numFmtId="0" fontId="0" fillId="0" borderId="18" xfId="0" applyBorder="1"/>
    <xf numFmtId="0" fontId="0" fillId="0" borderId="29" xfId="0" applyBorder="1"/>
    <xf numFmtId="0" fontId="2" fillId="2" borderId="1" xfId="0" applyFont="1" applyFill="1" applyBorder="1" applyAlignment="1">
      <alignment horizontal="center" vertical="top" wrapText="1"/>
    </xf>
    <xf numFmtId="0" fontId="0" fillId="0" borderId="11" xfId="0" applyBorder="1"/>
    <xf numFmtId="0" fontId="0" fillId="0" borderId="12" xfId="0" applyBorder="1"/>
    <xf numFmtId="166" fontId="0" fillId="2" borderId="30" xfId="1" applyNumberFormat="1"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0"/>
  <sheetViews>
    <sheetView tabSelected="1" zoomScale="83" workbookViewId="0">
      <selection activeCell="R15" sqref="R15"/>
    </sheetView>
  </sheetViews>
  <sheetFormatPr defaultColWidth="8.85546875" defaultRowHeight="15" x14ac:dyDescent="0.25"/>
  <cols>
    <col min="1" max="1" width="4" style="1" customWidth="1"/>
    <col min="2" max="2" width="61.140625" style="1" customWidth="1"/>
    <col min="3" max="3" width="15.42578125" style="1" bestFit="1" customWidth="1"/>
    <col min="4" max="4" width="10.7109375" style="1" customWidth="1"/>
    <col min="5" max="5" width="16.7109375" style="1" customWidth="1"/>
    <col min="6" max="6" width="1" style="1" customWidth="1"/>
    <col min="7" max="10" width="11.28515625" style="1" bestFit="1" customWidth="1"/>
    <col min="11" max="11" width="11.28515625" style="1" customWidth="1"/>
    <col min="12" max="12" width="8.85546875" style="1" customWidth="1"/>
    <col min="13" max="16384" width="8.85546875" style="1"/>
  </cols>
  <sheetData>
    <row r="1" spans="1:22" ht="15.75" customHeight="1" thickBot="1" x14ac:dyDescent="0.3"/>
    <row r="2" spans="1:22" x14ac:dyDescent="0.25">
      <c r="B2" s="64" t="s">
        <v>0</v>
      </c>
      <c r="C2" s="65"/>
      <c r="D2" s="65"/>
      <c r="E2" s="65"/>
      <c r="F2" s="65"/>
      <c r="G2" s="65"/>
      <c r="H2" s="65"/>
      <c r="I2" s="65"/>
      <c r="J2" s="66"/>
    </row>
    <row r="3" spans="1:22" ht="15.75" customHeight="1" thickBot="1" x14ac:dyDescent="0.3">
      <c r="B3" s="67"/>
      <c r="C3" s="68"/>
      <c r="D3" s="68"/>
      <c r="E3" s="68"/>
      <c r="F3" s="68"/>
      <c r="G3" s="68"/>
      <c r="H3" s="68"/>
      <c r="I3" s="68"/>
      <c r="J3" s="69"/>
    </row>
    <row r="4" spans="1:22" x14ac:dyDescent="0.25">
      <c r="B4" s="9"/>
      <c r="C4" s="9"/>
      <c r="D4" s="9"/>
      <c r="E4" s="9"/>
      <c r="F4" s="9"/>
      <c r="G4" s="9"/>
      <c r="H4" s="9"/>
      <c r="I4" s="9"/>
      <c r="J4" s="9"/>
    </row>
    <row r="5" spans="1:22" x14ac:dyDescent="0.25">
      <c r="B5" s="70" t="s">
        <v>1</v>
      </c>
      <c r="C5" s="71"/>
      <c r="D5" s="71"/>
      <c r="E5" s="71"/>
      <c r="F5" s="71"/>
      <c r="G5" s="71"/>
      <c r="H5" s="71"/>
      <c r="I5" s="71"/>
      <c r="J5" s="72"/>
    </row>
    <row r="6" spans="1:22" x14ac:dyDescent="0.25">
      <c r="B6" s="73"/>
      <c r="C6" s="74"/>
      <c r="D6" s="74"/>
      <c r="E6" s="74"/>
      <c r="F6" s="74"/>
      <c r="G6" s="74"/>
      <c r="H6" s="74"/>
      <c r="I6" s="74"/>
      <c r="J6" s="75"/>
    </row>
    <row r="7" spans="1:22" x14ac:dyDescent="0.25">
      <c r="B7" s="73"/>
      <c r="C7" s="74"/>
      <c r="D7" s="74"/>
      <c r="E7" s="74"/>
      <c r="F7" s="74"/>
      <c r="G7" s="74"/>
      <c r="H7" s="74"/>
      <c r="I7" s="74"/>
      <c r="J7" s="75"/>
    </row>
    <row r="8" spans="1:22" x14ac:dyDescent="0.25">
      <c r="B8" s="73"/>
      <c r="C8" s="74"/>
      <c r="D8" s="74"/>
      <c r="E8" s="74"/>
      <c r="F8" s="74"/>
      <c r="G8" s="74"/>
      <c r="H8" s="74"/>
      <c r="I8" s="74"/>
      <c r="J8" s="75"/>
    </row>
    <row r="9" spans="1:22" x14ac:dyDescent="0.25">
      <c r="B9" s="73"/>
      <c r="C9" s="74"/>
      <c r="D9" s="74"/>
      <c r="E9" s="74"/>
      <c r="F9" s="74"/>
      <c r="G9" s="74"/>
      <c r="H9" s="74"/>
      <c r="I9" s="74"/>
      <c r="J9" s="75"/>
    </row>
    <row r="10" spans="1:22" ht="33.75" customHeight="1" x14ac:dyDescent="0.25">
      <c r="B10" s="76"/>
      <c r="C10" s="77"/>
      <c r="D10" s="77"/>
      <c r="E10" s="77"/>
      <c r="F10" s="77"/>
      <c r="G10" s="77"/>
      <c r="H10" s="77"/>
      <c r="I10" s="77"/>
      <c r="J10" s="78"/>
    </row>
    <row r="11" spans="1:22" ht="15.75" customHeight="1" thickBot="1" x14ac:dyDescent="0.3"/>
    <row r="12" spans="1:22" s="2" customFormat="1" ht="45.75" customHeight="1" thickBot="1" x14ac:dyDescent="0.3">
      <c r="A12" s="11"/>
      <c r="C12" s="37" t="s">
        <v>2</v>
      </c>
      <c r="D12" s="37" t="s">
        <v>3</v>
      </c>
      <c r="E12" s="37" t="s">
        <v>4</v>
      </c>
      <c r="F12" s="38"/>
      <c r="G12" s="37" t="s">
        <v>5</v>
      </c>
      <c r="H12" s="37" t="s">
        <v>6</v>
      </c>
      <c r="I12" s="37" t="s">
        <v>7</v>
      </c>
      <c r="J12" s="39" t="s">
        <v>8</v>
      </c>
      <c r="K12" s="39" t="s">
        <v>9</v>
      </c>
    </row>
    <row r="13" spans="1:22" ht="15.75" customHeight="1" thickBot="1" x14ac:dyDescent="0.3">
      <c r="A13" s="3"/>
      <c r="B13" s="7" t="s">
        <v>10</v>
      </c>
      <c r="C13" s="40"/>
      <c r="D13" s="41"/>
      <c r="E13" s="20">
        <f>E14+E19</f>
        <v>0</v>
      </c>
      <c r="F13" s="21"/>
      <c r="G13" s="20">
        <f>G14+G19</f>
        <v>0</v>
      </c>
      <c r="H13" s="20">
        <f>H14+H19</f>
        <v>0</v>
      </c>
      <c r="I13" s="20">
        <f>I14+I19</f>
        <v>0</v>
      </c>
      <c r="J13" s="42">
        <f>J14+J19</f>
        <v>0</v>
      </c>
      <c r="K13" s="42">
        <f>K14+K19</f>
        <v>0</v>
      </c>
    </row>
    <row r="14" spans="1:22" ht="45" customHeight="1" x14ac:dyDescent="0.25">
      <c r="A14" s="3"/>
      <c r="B14" s="54" t="s">
        <v>11</v>
      </c>
      <c r="C14" s="16" t="s">
        <v>12</v>
      </c>
      <c r="D14" s="17" t="s">
        <v>13</v>
      </c>
      <c r="E14" s="23">
        <f>SUM(E15:E18)</f>
        <v>0</v>
      </c>
      <c r="F14" s="24"/>
      <c r="G14" s="23">
        <f>SUM(G15:G18)</f>
        <v>0</v>
      </c>
      <c r="H14" s="23">
        <f>SUM(H15:H18)</f>
        <v>0</v>
      </c>
      <c r="I14" s="23">
        <f>SUM(I15:I18)</f>
        <v>0</v>
      </c>
      <c r="J14" s="25">
        <f>SUM(J15:J18)</f>
        <v>0</v>
      </c>
      <c r="K14" s="25">
        <f>SUM(K15:K18)</f>
        <v>0</v>
      </c>
    </row>
    <row r="15" spans="1:22" ht="131.25" customHeight="1" x14ac:dyDescent="0.25">
      <c r="A15" s="3"/>
      <c r="B15" s="52" t="s">
        <v>14</v>
      </c>
      <c r="C15" s="47">
        <v>0</v>
      </c>
      <c r="D15" s="18">
        <v>54</v>
      </c>
      <c r="E15" s="26">
        <f>SUM(G15:K15)</f>
        <v>0</v>
      </c>
      <c r="F15" s="27"/>
      <c r="G15" s="26">
        <f>C15*12</f>
        <v>0</v>
      </c>
      <c r="H15" s="26">
        <f>C15*12</f>
        <v>0</v>
      </c>
      <c r="I15" s="26">
        <f>C15*12</f>
        <v>0</v>
      </c>
      <c r="J15" s="28">
        <f>C15*12</f>
        <v>0</v>
      </c>
      <c r="K15" s="28">
        <f>C15*12/2</f>
        <v>0</v>
      </c>
      <c r="V15" s="46"/>
    </row>
    <row r="16" spans="1:22" ht="78.75" customHeight="1" x14ac:dyDescent="0.25">
      <c r="A16" s="3"/>
      <c r="B16" s="52" t="s">
        <v>30</v>
      </c>
      <c r="C16" s="47">
        <v>0</v>
      </c>
      <c r="D16" s="18">
        <v>54</v>
      </c>
      <c r="E16" s="26">
        <f>SUM(G16:K16)</f>
        <v>0</v>
      </c>
      <c r="F16" s="27"/>
      <c r="G16" s="26">
        <f>C16*12</f>
        <v>0</v>
      </c>
      <c r="H16" s="26">
        <f>C16*12</f>
        <v>0</v>
      </c>
      <c r="I16" s="26">
        <f>C16*12</f>
        <v>0</v>
      </c>
      <c r="J16" s="28">
        <f>C16*12</f>
        <v>0</v>
      </c>
      <c r="K16" s="28">
        <f>C16*12/2</f>
        <v>0</v>
      </c>
      <c r="V16" s="46"/>
    </row>
    <row r="17" spans="1:11" ht="202.5" customHeight="1" x14ac:dyDescent="0.25">
      <c r="A17" s="3"/>
      <c r="B17" s="59" t="s">
        <v>15</v>
      </c>
      <c r="C17" s="47">
        <v>0</v>
      </c>
      <c r="D17" s="18">
        <v>54</v>
      </c>
      <c r="E17" s="26">
        <f>SUM(G17:K17)</f>
        <v>0</v>
      </c>
      <c r="F17" s="27"/>
      <c r="G17" s="29">
        <f>C17*12</f>
        <v>0</v>
      </c>
      <c r="H17" s="26">
        <f>C17*12</f>
        <v>0</v>
      </c>
      <c r="I17" s="26">
        <f>C17*12</f>
        <v>0</v>
      </c>
      <c r="J17" s="28">
        <f>C17*12</f>
        <v>0</v>
      </c>
      <c r="K17" s="28">
        <f>C17*12/2</f>
        <v>0</v>
      </c>
    </row>
    <row r="18" spans="1:11" ht="30.75" customHeight="1" thickBot="1" x14ac:dyDescent="0.3">
      <c r="A18" s="3"/>
      <c r="B18" s="12" t="s">
        <v>16</v>
      </c>
      <c r="C18" s="48">
        <v>0</v>
      </c>
      <c r="D18" s="19">
        <v>54</v>
      </c>
      <c r="E18" s="30">
        <f>SUM(G18:K18)</f>
        <v>0</v>
      </c>
      <c r="F18" s="31"/>
      <c r="G18" s="30">
        <f>C18*12</f>
        <v>0</v>
      </c>
      <c r="H18" s="30">
        <f>C18*12</f>
        <v>0</v>
      </c>
      <c r="I18" s="30">
        <f>C18*12</f>
        <v>0</v>
      </c>
      <c r="J18" s="32">
        <f>C18*12</f>
        <v>0</v>
      </c>
      <c r="K18" s="32">
        <f>C18*12/2</f>
        <v>0</v>
      </c>
    </row>
    <row r="19" spans="1:11" x14ac:dyDescent="0.25">
      <c r="A19" s="3"/>
      <c r="B19" s="10" t="s">
        <v>17</v>
      </c>
      <c r="C19" s="63" t="s">
        <v>18</v>
      </c>
      <c r="D19" s="17" t="s">
        <v>19</v>
      </c>
      <c r="E19" s="23">
        <f>SUM(G19:K19)</f>
        <v>0</v>
      </c>
      <c r="F19" s="24"/>
      <c r="G19" s="23">
        <f>SUMPRODUCT($D$20:$D$22,G20:G22)</f>
        <v>0</v>
      </c>
      <c r="H19" s="23">
        <f>SUMPRODUCT($D$20:$D$22,H20:H22)</f>
        <v>0</v>
      </c>
      <c r="I19" s="23">
        <f>SUMPRODUCT($D$20:$D$22,I20:I22)</f>
        <v>0</v>
      </c>
      <c r="J19" s="23">
        <f>SUMPRODUCT($D$20:$D$22,J20:J22)</f>
        <v>0</v>
      </c>
      <c r="K19" s="23">
        <f>D20/2*K20+D21/2*K21+D22/2*K22</f>
        <v>0</v>
      </c>
    </row>
    <row r="20" spans="1:11" x14ac:dyDescent="0.25">
      <c r="A20" s="4"/>
      <c r="B20" s="5" t="s">
        <v>20</v>
      </c>
      <c r="C20" s="61"/>
      <c r="D20" s="44">
        <v>54</v>
      </c>
      <c r="E20" s="82"/>
      <c r="F20" s="33"/>
      <c r="G20" s="47">
        <v>0</v>
      </c>
      <c r="H20" s="47">
        <v>0</v>
      </c>
      <c r="I20" s="47">
        <v>0</v>
      </c>
      <c r="J20" s="49">
        <v>0</v>
      </c>
      <c r="K20" s="49">
        <v>0</v>
      </c>
    </row>
    <row r="21" spans="1:11" x14ac:dyDescent="0.25">
      <c r="A21" s="4"/>
      <c r="B21" s="5" t="s">
        <v>21</v>
      </c>
      <c r="C21" s="61"/>
      <c r="D21" s="44">
        <v>240</v>
      </c>
      <c r="E21" s="61"/>
      <c r="F21" s="33"/>
      <c r="G21" s="47">
        <v>0</v>
      </c>
      <c r="H21" s="47">
        <v>0</v>
      </c>
      <c r="I21" s="47">
        <v>0</v>
      </c>
      <c r="J21" s="49">
        <v>0</v>
      </c>
      <c r="K21" s="49">
        <v>0</v>
      </c>
    </row>
    <row r="22" spans="1:11" ht="15.75" customHeight="1" thickBot="1" x14ac:dyDescent="0.3">
      <c r="A22" s="4"/>
      <c r="B22" s="6" t="s">
        <v>22</v>
      </c>
      <c r="C22" s="61"/>
      <c r="D22" s="45">
        <v>144</v>
      </c>
      <c r="E22" s="61"/>
      <c r="F22" s="43"/>
      <c r="G22" s="50">
        <v>0</v>
      </c>
      <c r="H22" s="50">
        <v>0</v>
      </c>
      <c r="I22" s="50">
        <v>0</v>
      </c>
      <c r="J22" s="51">
        <v>0</v>
      </c>
      <c r="K22" s="51">
        <v>0</v>
      </c>
    </row>
    <row r="23" spans="1:11" ht="15.75" customHeight="1" thickBot="1" x14ac:dyDescent="0.3">
      <c r="A23" s="3"/>
      <c r="B23" s="79" t="s">
        <v>23</v>
      </c>
      <c r="C23" s="80"/>
      <c r="D23" s="81"/>
      <c r="E23" s="58">
        <f>E13</f>
        <v>0</v>
      </c>
      <c r="F23" s="22"/>
      <c r="G23" s="34">
        <f>G13</f>
        <v>0</v>
      </c>
      <c r="H23" s="35">
        <f>H13</f>
        <v>0</v>
      </c>
      <c r="I23" s="35">
        <f>I13</f>
        <v>0</v>
      </c>
      <c r="J23" s="36">
        <f>J13</f>
        <v>0</v>
      </c>
      <c r="K23" s="36">
        <f>K13</f>
        <v>0</v>
      </c>
    </row>
    <row r="26" spans="1:11" ht="15.75" customHeight="1" thickBot="1" x14ac:dyDescent="0.3">
      <c r="B26" s="2"/>
    </row>
    <row r="27" spans="1:11" s="2" customFormat="1" ht="60.75" customHeight="1" thickBot="1" x14ac:dyDescent="0.3">
      <c r="A27" s="11"/>
      <c r="C27" s="14" t="s">
        <v>2</v>
      </c>
      <c r="D27" s="14" t="s">
        <v>24</v>
      </c>
      <c r="E27" s="14" t="s">
        <v>4</v>
      </c>
      <c r="F27" s="15"/>
    </row>
    <row r="28" spans="1:11" ht="45.75" customHeight="1" thickBot="1" x14ac:dyDescent="0.3">
      <c r="A28" s="3"/>
      <c r="B28" s="55" t="s">
        <v>25</v>
      </c>
      <c r="C28" s="13" t="s">
        <v>26</v>
      </c>
      <c r="D28" s="13" t="s">
        <v>27</v>
      </c>
      <c r="E28" s="60">
        <f>SUMPRODUCT(C29:C30,D29:D30)</f>
        <v>0</v>
      </c>
      <c r="F28" s="21"/>
    </row>
    <row r="29" spans="1:11" ht="15.75" customHeight="1" thickBot="1" x14ac:dyDescent="0.3">
      <c r="A29" s="3"/>
      <c r="B29" s="8" t="s">
        <v>28</v>
      </c>
      <c r="C29" s="56">
        <v>0</v>
      </c>
      <c r="D29" s="13">
        <v>1</v>
      </c>
      <c r="E29" s="61"/>
      <c r="F29" s="22"/>
    </row>
    <row r="30" spans="1:11" ht="30.75" customHeight="1" thickBot="1" x14ac:dyDescent="0.3">
      <c r="A30" s="3"/>
      <c r="B30" s="57" t="s">
        <v>29</v>
      </c>
      <c r="C30" s="56">
        <v>0</v>
      </c>
      <c r="D30" s="53">
        <v>1</v>
      </c>
      <c r="E30" s="62"/>
      <c r="F30" s="22"/>
    </row>
  </sheetData>
  <mergeCells count="6">
    <mergeCell ref="E28:E30"/>
    <mergeCell ref="C19:C22"/>
    <mergeCell ref="B2:J3"/>
    <mergeCell ref="B5:J10"/>
    <mergeCell ref="B23:D23"/>
    <mergeCell ref="E20:E22"/>
  </mergeCells>
  <pageMargins left="0.7" right="0.7" top="0.75" bottom="0.75" header="0.3" footer="0.3"/>
  <pageSetup paperSize="9" scale="87" orientation="landscape"/>
  <headerFooter>
    <oddHeader>&amp;R&amp;"Calibri"&amp;1 &amp;K000000Internal Use#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B72AC4A09CDF4C84793DB8B53C6549" ma:contentTypeVersion="21" ma:contentTypeDescription="Create a new document." ma:contentTypeScope="" ma:versionID="c5d448029f44e46cbeac9747a98fd7f8">
  <xsd:schema xmlns:xsd="http://www.w3.org/2001/XMLSchema" xmlns:xs="http://www.w3.org/2001/XMLSchema" xmlns:p="http://schemas.microsoft.com/office/2006/metadata/properties" xmlns:ns2="a153af3a-88be-4167-abce-2fd366c974cc" xmlns:ns3="15ac8131-6f28-437f-bb89-657faef636c8" targetNamespace="http://schemas.microsoft.com/office/2006/metadata/properties" ma:root="true" ma:fieldsID="465a1c04929ca836ee754afe2a102e08" ns2:_="" ns3:_="">
    <xsd:import namespace="a153af3a-88be-4167-abce-2fd366c974cc"/>
    <xsd:import namespace="15ac8131-6f28-437f-bb89-657faef636c8"/>
    <xsd:element name="properties">
      <xsd:complexType>
        <xsd:sequence>
          <xsd:element name="documentManagement">
            <xsd:complexType>
              <xsd:all>
                <xsd:element ref="ns2:DocumentType" minOccurs="0"/>
                <xsd:element ref="ns2:Status" minOccurs="0"/>
                <xsd:element ref="ns2:MediaServiceMetadata" minOccurs="0"/>
                <xsd:element ref="ns2:MediaServiceFastMetadata" minOccurs="0"/>
                <xsd:element ref="ns3:_dlc_DocId" minOccurs="0"/>
                <xsd:element ref="ns3:_dlc_DocIdUrl" minOccurs="0"/>
                <xsd:element ref="ns3:_dlc_DocIdPersistId"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53af3a-88be-4167-abce-2fd366c974cc" elementFormDefault="qualified">
    <xsd:import namespace="http://schemas.microsoft.com/office/2006/documentManagement/types"/>
    <xsd:import namespace="http://schemas.microsoft.com/office/infopath/2007/PartnerControls"/>
    <xsd:element name="DocumentType" ma:index="8" nillable="true" ma:displayName="Document type" ma:format="Dropdown" ma:internalName="DocumentType" ma:readOnly="false">
      <xsd:simpleType>
        <xsd:restriction base="dms:Choice">
          <xsd:enumeration value="-"/>
        </xsd:restriction>
      </xsd:simpleType>
    </xsd:element>
    <xsd:element name="Status" ma:index="9" nillable="true" ma:displayName="Status" ma:format="Dropdown" ma:internalName="Status" ma:readOnly="false">
      <xsd:simpleType>
        <xsd:restriction base="dms:Choice">
          <xsd:enumeration value="Draft"/>
          <xsd:enumeration value="Ready for approval"/>
          <xsd:enumeration value="Approved / Released"/>
          <xsd:enumeration value="Outdated"/>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ac0feec-d12f-4e8a-a0f9-8c1043693aa7" ma:termSetId="09814cd3-568e-fe90-9814-8d621ff8fb84" ma:anchorId="fba54fb3-c3e1-fe81-a776-ca4b69148c4d" ma:open="true" ma:isKeyword="false">
      <xsd:complexType>
        <xsd:sequence>
          <xsd:element ref="pc:Terms" minOccurs="0" maxOccurs="1"/>
        </xsd:sequence>
      </xsd:complexType>
    </xsd:element>
    <xsd:element name="_Flow_SignoffStatus" ma:index="28" nillable="true" ma:displayName="Sign-off status" ma:internalName="Sign_x002d_off_x0020_status">
      <xsd:simpleType>
        <xsd:restriction base="dms:Text"/>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ac8131-6f28-437f-bb89-657faef636c8"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496aca09-1b87-4733-b184-4f62b479014a}" ma:internalName="TaxCatchAll" ma:showField="CatchAllData" ma:web="15ac8131-6f28-437f-bb89-657faef636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tatus xmlns="a153af3a-88be-4167-abce-2fd366c974cc" xsi:nil="true"/>
    <DocumentType xmlns="a153af3a-88be-4167-abce-2fd366c974cc" xsi:nil="true"/>
    <TaxCatchAll xmlns="15ac8131-6f28-437f-bb89-657faef636c8" xsi:nil="true"/>
    <_Flow_SignoffStatus xmlns="a153af3a-88be-4167-abce-2fd366c974cc" xsi:nil="true"/>
    <lcf76f155ced4ddcb4097134ff3c332f xmlns="a153af3a-88be-4167-abce-2fd366c974cc">
      <Terms xmlns="http://schemas.microsoft.com/office/infopath/2007/PartnerControls"/>
    </lcf76f155ced4ddcb4097134ff3c332f>
    <_dlc_DocId xmlns="15ac8131-6f28-437f-bb89-657faef636c8">ESM1-244363895-42549</_dlc_DocId>
    <_dlc_DocIdUrl xmlns="15ac8131-6f28-437f-bb89-657faef636c8">
      <Url>https://esm.sharepoint.com/sites/BAU-CLP/_layouts/15/DocIdRedir.aspx?ID=ESM1-244363895-42549</Url>
      <Description>ESM1-244363895-42549</Description>
    </_dlc_DocIdUrl>
  </documentManagement>
</p:properties>
</file>

<file path=customXml/itemProps1.xml><?xml version="1.0" encoding="utf-8"?>
<ds:datastoreItem xmlns:ds="http://schemas.openxmlformats.org/officeDocument/2006/customXml" ds:itemID="{8F7EEBD0-19F3-4CD5-B844-225D8105EACC}"/>
</file>

<file path=customXml/itemProps2.xml><?xml version="1.0" encoding="utf-8"?>
<ds:datastoreItem xmlns:ds="http://schemas.openxmlformats.org/officeDocument/2006/customXml" ds:itemID="{58D6FCD2-93AC-4959-B6B6-65B5D096D99A}"/>
</file>

<file path=customXml/itemProps3.xml><?xml version="1.0" encoding="utf-8"?>
<ds:datastoreItem xmlns:ds="http://schemas.openxmlformats.org/officeDocument/2006/customXml" ds:itemID="{0A025976-38C0-4EF7-A32C-FD5F1B8D7066}"/>
</file>

<file path=customXml/itemProps4.xml><?xml version="1.0" encoding="utf-8"?>
<ds:datastoreItem xmlns:ds="http://schemas.openxmlformats.org/officeDocument/2006/customXml" ds:itemID="{CE612E08-2419-46E9-A3D3-CCF6F73ADF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Commercial response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Asta Gerhardt</dc:creator>
  <cp:keywords/>
  <dc:description/>
  <cp:lastModifiedBy>Asta Gerhardt</cp:lastModifiedBy>
  <cp:revision/>
  <dcterms:created xsi:type="dcterms:W3CDTF">2026-10-12T12:44:50Z</dcterms:created>
  <dcterms:modified xsi:type="dcterms:W3CDTF">2026-10-12T12:53:21Z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0x01010005B72AC4A09CDF4C84793DB8B53C6549</vt:lpwstr>
  </property>
  <property fmtid="{D5CDD505-2E9C-101B-9397-08002B2CF9AE}" pid="3" name="TaxKeyword">
    <vt:lpwstr/>
  </property>
  <property fmtid="{D5CDD505-2E9C-101B-9397-08002B2CF9AE}" pid="4" name="Order">
    <vt:r8>1298100</vt:r8>
  </property>
  <property fmtid="{D5CDD505-2E9C-101B-9397-08002B2CF9AE}" pid="5" name="_dlc_DocIdItemGuid">
    <vt:lpwstr>3fe5fd96-b9d8-4893-8eac-59e9037af349</vt:lpwstr>
  </property>
  <property fmtid="{D5CDD505-2E9C-101B-9397-08002B2CF9AE}" pid="6" name="SV_QUERY_LIST_4F35BF76-6C0D-4D9B-82B2-816C12CF3733">
    <vt:lpwstr>empty_477D106A-C0D6-4607-AEBD-E2C9D60EA279</vt:lpwstr>
  </property>
  <property fmtid="{D5CDD505-2E9C-101B-9397-08002B2CF9AE}" pid="7" name="MSIP_Label_1764a71f-7e5e-4aeb-ba26-1fccf4925c1d_Enabled">
    <vt:lpwstr>true</vt:lpwstr>
  </property>
  <property fmtid="{D5CDD505-2E9C-101B-9397-08002B2CF9AE}" pid="8" name="MSIP_Label_1764a71f-7e5e-4aeb-ba26-1fccf4925c1d_SetDate">
    <vt:lpwstr>2022-10-28T07:16:16Z</vt:lpwstr>
  </property>
  <property fmtid="{D5CDD505-2E9C-101B-9397-08002B2CF9AE}" pid="9" name="MSIP_Label_1764a71f-7e5e-4aeb-ba26-1fccf4925c1d_Method">
    <vt:lpwstr>Standard</vt:lpwstr>
  </property>
  <property fmtid="{D5CDD505-2E9C-101B-9397-08002B2CF9AE}" pid="10" name="MSIP_Label_1764a71f-7e5e-4aeb-ba26-1fccf4925c1d_Name">
    <vt:lpwstr>Internal</vt:lpwstr>
  </property>
  <property fmtid="{D5CDD505-2E9C-101B-9397-08002B2CF9AE}" pid="11" name="MSIP_Label_1764a71f-7e5e-4aeb-ba26-1fccf4925c1d_SiteId">
    <vt:lpwstr>98e29ecf-22bf-49bc-85a7-51537b56ef79</vt:lpwstr>
  </property>
  <property fmtid="{D5CDD505-2E9C-101B-9397-08002B2CF9AE}" pid="12" name="MSIP_Label_1764a71f-7e5e-4aeb-ba26-1fccf4925c1d_ActionId">
    <vt:lpwstr/>
  </property>
  <property fmtid="{D5CDD505-2E9C-101B-9397-08002B2CF9AE}" pid="13" name="MSIP_Label_1764a71f-7e5e-4aeb-ba26-1fccf4925c1d_ContentBits">
    <vt:lpwstr>1</vt:lpwstr>
  </property>
  <property fmtid="{D5CDD505-2E9C-101B-9397-08002B2CF9AE}" pid="14" name="MediaServiceImageTags">
    <vt:lpwstr/>
  </property>
</Properties>
</file>