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esm-my.sharepoint.com/personal/k_siskind_esm_europa_eu/Documents/Desktop/Karol/website uploads/Procurement/"/>
    </mc:Choice>
  </mc:AlternateContent>
  <xr:revisionPtr revIDLastSave="0" documentId="8_{8F4902FD-F81C-4235-B877-4265AB4DFC23}" xr6:coauthVersionLast="47" xr6:coauthVersionMax="47" xr10:uidLastSave="{00000000-0000-0000-0000-000000000000}"/>
  <bookViews>
    <workbookView xWindow="-120" yWindow="-120" windowWidth="29040" windowHeight="17520" activeTab="1" xr2:uid="{00000000-000D-0000-FFFF-FFFF00000000}"/>
  </bookViews>
  <sheets>
    <sheet name="Instructions" sheetId="2" r:id="rId1"/>
    <sheet name="Commercial Response"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3" i="1" l="1"/>
  <c r="C45" i="1" a="1"/>
  <c r="C45" i="1"/>
  <c r="C46" i="1"/>
  <c r="E33" i="1"/>
  <c r="J20" i="1"/>
  <c r="J16" i="1"/>
  <c r="J17" i="1"/>
  <c r="J18" i="1"/>
  <c r="J19" i="1"/>
  <c r="J15" i="1"/>
  <c r="K11" i="1"/>
  <c r="K10" i="1"/>
  <c r="K9" i="1"/>
  <c r="K5" i="1"/>
  <c r="K4" i="1"/>
  <c r="K3" i="1"/>
  <c r="J21" i="1" l="1"/>
  <c r="C42" i="1" s="1"/>
  <c r="K6" i="1"/>
  <c r="C41" i="1" s="1"/>
  <c r="K12" i="1"/>
  <c r="D28" i="1"/>
  <c r="E28" i="1"/>
  <c r="C47" i="1" l="1"/>
  <c r="E31" i="1"/>
  <c r="E37" i="1"/>
  <c r="E36" i="1"/>
  <c r="E35" i="1"/>
  <c r="E34" i="1"/>
  <c r="E32" i="1"/>
  <c r="E38" i="1" l="1"/>
  <c r="C4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<sst xmlns="http://schemas.openxmlformats.org/spreadsheetml/2006/main" count="85" uniqueCount="60">
  <si>
    <t>Annex 4</t>
  </si>
  <si>
    <t>Commercial Response Template</t>
  </si>
  <si>
    <t>Operational Risk Software Price Award Criteria</t>
  </si>
  <si>
    <t>INSTRUCTIONS</t>
  </si>
  <si>
    <t>RECURRING FEES</t>
  </si>
  <si>
    <t>Number of subscriptions</t>
  </si>
  <si>
    <t>Subscription Fee Year 1</t>
  </si>
  <si>
    <t>Subscription Fee Year 2</t>
  </si>
  <si>
    <t>Subscription Fee Year 3</t>
  </si>
  <si>
    <t>Subscription Fee Year 4</t>
  </si>
  <si>
    <t>Subscription Fee Year 5</t>
  </si>
  <si>
    <t>Subscription Fee Year 6</t>
  </si>
  <si>
    <t>Subscription Fee Year 7</t>
  </si>
  <si>
    <t>Total</t>
  </si>
  <si>
    <t>Comments</t>
  </si>
  <si>
    <t xml:space="preserve">Main User subscriptions </t>
  </si>
  <si>
    <t>General User subscriptions</t>
  </si>
  <si>
    <t>Contributor subscriptions</t>
  </si>
  <si>
    <t>TOTAL RECURRING FEES</t>
  </si>
  <si>
    <t>ADDITIONAL USER COSTS*</t>
  </si>
  <si>
    <t>Additional Main User subscription</t>
  </si>
  <si>
    <t>Additional General User subscription</t>
  </si>
  <si>
    <t>Additional Contributor subscription</t>
  </si>
  <si>
    <t>TOTAL ADDITIONAL USER COSTS</t>
  </si>
  <si>
    <t>ADDITIONAL RECURRING COSTS (if not included in the recurring subscription fees above)</t>
  </si>
  <si>
    <t>Maintenance and support services</t>
  </si>
  <si>
    <t>Hosting/cloud infrastructure</t>
  </si>
  <si>
    <t>Disaster recovery/business continuity</t>
  </si>
  <si>
    <t>TEST/UAT environments</t>
  </si>
  <si>
    <t>API/integration services</t>
  </si>
  <si>
    <t>Other recurring costs</t>
  </si>
  <si>
    <t>TOTAL ADDITIONAL RECURRING COSTS</t>
  </si>
  <si>
    <t>OPTIONAL MODULES / FUNCTIONALITIES*</t>
  </si>
  <si>
    <t>Included in Base Subscription (Yes/No)</t>
  </si>
  <si>
    <t>One-Off Activation Fee</t>
  </si>
  <si>
    <t>Annual Subscription Fee</t>
  </si>
  <si>
    <t>Scenario Analysis module – allowing the ESM to develop, maintain and manage operational risk scenario analyses and link scenarios to risks and controls</t>
  </si>
  <si>
    <t>Audit Findings module – allowing the ESM to store internal audit reports and link audit findings to risks, controls, policies and procedures</t>
  </si>
  <si>
    <t>Controls module – allowing the ESM to maintain a repository of controls, link controls to policies and procedures, and assess control effectiveness</t>
  </si>
  <si>
    <t>Other optional modules or functionalities proposed by the Candidate</t>
  </si>
  <si>
    <t>TOTAL OPTIONAL MODULES</t>
  </si>
  <si>
    <t>ONE-OFF FEES</t>
  </si>
  <si>
    <t>Fee/Rate</t>
  </si>
  <si>
    <t>Working days</t>
  </si>
  <si>
    <t>Implementation of the tool</t>
  </si>
  <si>
    <t>Migration services</t>
  </si>
  <si>
    <t>Implementation/configuration of mandatory integrations (SCIM / Microsoft Entra ID / SSO)</t>
  </si>
  <si>
    <t>Training for Main Users, incl. preparation and delivery of one session remotely</t>
  </si>
  <si>
    <t>Additional training session, incl. preparation and delivery remotely</t>
  </si>
  <si>
    <t>Daily rate for customisation and consultancy services</t>
  </si>
  <si>
    <t>Daily rate for transition and exit support services</t>
  </si>
  <si>
    <t>TOTAL ONE-OFF FEES</t>
  </si>
  <si>
    <t>TOTAL COSTS</t>
  </si>
  <si>
    <t>Year 1 to 7</t>
  </si>
  <si>
    <t>ADDITIONAL RECURRING COSTS (if not included in the subscription fees above)</t>
  </si>
  <si>
    <t>TOTAL RECURRING FEES AND ADDITIONAL COSTS (STAGE 1)</t>
  </si>
  <si>
    <t>TOTAL EVALUATED COSTS (STAGE 2)</t>
  </si>
  <si>
    <t>*Not included in the total financial evaluation</t>
  </si>
  <si>
    <t>UNIT PRICES FOR ADDITIONAL USERS*</t>
  </si>
  <si>
    <r>
      <rPr>
        <b/>
        <sz val="11"/>
        <color rgb="FF000000"/>
        <rFont val="Calibri"/>
        <family val="2"/>
        <scheme val="minor"/>
      </rPr>
      <t xml:space="preserve">The ESM will use the information provided in this Commercial Response Template to assess the Price award criteria. The pricing elements included in this template will form part of the Contract and will apply throughout the full duration of the Contract.
Candidates are requested to complete all cells highlighted in </t>
    </r>
    <r>
      <rPr>
        <b/>
        <sz val="11"/>
        <color rgb="FF00B050"/>
        <rFont val="Calibri"/>
        <family val="2"/>
        <scheme val="minor"/>
      </rPr>
      <t>green</t>
    </r>
    <r>
      <rPr>
        <b/>
        <sz val="11"/>
        <color rgb="FF000000"/>
        <rFont val="Calibri"/>
        <family val="2"/>
        <scheme val="minor"/>
      </rPr>
      <t xml:space="preserve"> in the tables in the sheet "Commercial Response" and ensure that all totals and formulas are correctly calculated prior to submission. The Contract will be awarded for an initial period of four (4) years. The ESM may, at its sole discretion, extend the Contract for up to an additional three (3) years, resulting in a maximum potential Contract term of seven (7) years.
Candidates shall submit fees that are valid and binding for both the initial four (4) year Contract term and any subsequent extension period. The fees proposed by the Candidate shall not be conditional upon the ESM committing to the full seven (7) year maximum potential Contract term at the time of Contract award.
For financial evaluation purposes, the ESM will evaluate pricing based on the maximum potential Contract term of seven (7) years in accordance with the methodology set out in Annex 3. By submitting a Proposal, Candidates acknowledge and accept that the ESM's evaluation of pricing over seven (7) years does not constitute a commitment by the ESM to exercise any extension option.
Candidates must not modify the estimated quantities, user volumes, formulas or structure of this Commercial Response Template.
The details of the pricing elements and the commercial evaluation methodology are set out in Annex 3 of the RFP document. Candidates must complete this Annex 4 Commercial Response Template accordingly.
All fees must:
</t>
    </r>
    <r>
      <rPr>
        <sz val="11"/>
        <color rgb="FF000000"/>
        <rFont val="Calibri"/>
        <family val="2"/>
        <scheme val="minor"/>
      </rPr>
      <t>• be expressed in</t>
    </r>
    <r>
      <rPr>
        <b/>
        <sz val="11"/>
        <color rgb="FF000000"/>
        <rFont val="Calibri"/>
        <family val="2"/>
        <scheme val="minor"/>
      </rPr>
      <t xml:space="preserve"> EUR;
</t>
    </r>
    <r>
      <rPr>
        <sz val="11"/>
        <color rgb="FF000000"/>
        <rFont val="Calibri"/>
        <family val="2"/>
        <scheme val="minor"/>
      </rPr>
      <t xml:space="preserve">• be </t>
    </r>
    <r>
      <rPr>
        <b/>
        <sz val="11"/>
        <color rgb="FF000000"/>
        <rFont val="Calibri"/>
        <family val="2"/>
        <scheme val="minor"/>
      </rPr>
      <t xml:space="preserve">exclusive of VAT;
</t>
    </r>
    <r>
      <rPr>
        <sz val="11"/>
        <color rgb="FF000000"/>
        <rFont val="Calibri"/>
        <family val="2"/>
        <scheme val="minor"/>
      </rPr>
      <t xml:space="preserve">• include all costs required to provide the Software and related services in accordance with Annex 1 – Terms of Reference, including any mandatory functionalities, integrations and recurring operational costs;
• remain fixed for the full seven (7) year Contract term, including any potential legal indexation increases.
Candidates shall clearly identify all assumptions used to compile the proposed fees and may use the “Comments” column to explain any relevant elements of their offer or pricing model.
</t>
    </r>
    <r>
      <rPr>
        <b/>
        <sz val="11"/>
        <color rgb="FF000000"/>
        <rFont val="Calibri"/>
        <family val="2"/>
        <scheme val="minor"/>
      </rPr>
      <t xml:space="preserve">
Recurring fees and Additional Recurring Costs:
</t>
    </r>
    <r>
      <rPr>
        <sz val="11"/>
        <color rgb="FF000000"/>
        <rFont val="Calibri"/>
        <family val="2"/>
        <scheme val="minor"/>
      </rPr>
      <t xml:space="preserve">Candidates shall provide all recurring fees required to render the proposed Software fully operational in accordance with the mandatory requirements set out in the Terms of Reference, including subscription, maintenance, support, hosting, integrations, updates/upgrades and any other recurring operational costs.
Candidates shall also:
• identify whether maintenance and support are included in the subscription fees or separately priced; Candidates shall ensure that costs are not duplicated between Software subscription fees and additional recurring costs.
• explain the proposed subscription and commercial model (e.g. named users, concurrent users, enterprise model, bundled users or volume packages).
The evaluated costs, consisting of Software recurring subscription fees and any additional recurring operational costs necessary to provide the Software in accordance with the Terms of Reference, will be used in Stage 1 of the financial evaluation of the Proposal.
For the purposes of the financial evaluation, Candidates shall provide the total recurring fees and total additional recurring costs applicable over the maximum potential Contract term of seven (7) years.
</t>
    </r>
    <r>
      <rPr>
        <b/>
        <sz val="11"/>
        <color rgb="FF000000"/>
        <rFont val="Calibri"/>
        <family val="2"/>
        <scheme val="minor"/>
      </rPr>
      <t xml:space="preserve">One-off fees:
</t>
    </r>
    <r>
      <rPr>
        <sz val="11"/>
        <color rgb="FF000000"/>
        <rFont val="Calibri"/>
        <family val="2"/>
        <scheme val="minor"/>
      </rPr>
      <t xml:space="preserve">Candidates shall separately identify and price any one-off fees required for implementation, migration, configuration, customisation, consultancy, training and transition/exit support services.
The one-off fees will not be included in Stage 1 of the financial evaluation. However, they will be included in Stage 2 of the financial evaluation methodology as described in Annex 3.
For the purposes of the financial evaluation, Candidates shall ensure that all one-off fees required to implement and operationalise the proposed Software in accordance with the Terms of Reference are included in their Proposal.
The working day quantities included in this table are evaluation assumptions used solely for commercial comparison purposes and do not constitute a commitment by the ESM to purchase such quantities. Candidates shall provide their applicable fees/rates, which will be used to calculate evaluated costs in accordance with the methodology set out in the RFP
</t>
    </r>
    <r>
      <rPr>
        <b/>
        <sz val="11"/>
        <color rgb="FF000000"/>
        <rFont val="Calibri"/>
        <family val="2"/>
        <scheme val="minor"/>
      </rPr>
      <t xml:space="preserve">Financial Evaluation Methodology
</t>
    </r>
    <r>
      <rPr>
        <sz val="11"/>
        <color rgb="FF000000"/>
        <rFont val="Calibri"/>
        <family val="2"/>
        <scheme val="minor"/>
      </rPr>
      <t xml:space="preserve">The ESM will assess the financial proposals in accordance with the two-stage methodology described in Annex 3 of the RFP.
</t>
    </r>
    <r>
      <rPr>
        <b/>
        <sz val="11"/>
        <color rgb="FF000000"/>
        <rFont val="Calibri"/>
        <family val="2"/>
        <scheme val="minor"/>
      </rPr>
      <t>Stage 1</t>
    </r>
    <r>
      <rPr>
        <sz val="11"/>
        <color rgb="FF000000"/>
        <rFont val="Calibri"/>
        <family val="2"/>
        <scheme val="minor"/>
      </rPr>
      <t xml:space="preserve"> – Recurring Fees and Additional Recurring Costs
The ESM will evaluate the total recurring fees and total additional recurring costs applicable over the maximum potential Contract term of seven (7) years. These costs will be used to calculate the financial score for Stage 1. The financial score obtained under Stage 1 will be combined with the technical score calculated in accordance with the methodology described in Section 4.3 of the RFP. For the purposes of Stage 1, the Users' Training and Implementation criterion will be excluded from the technical assessment.
</t>
    </r>
    <r>
      <rPr>
        <b/>
        <sz val="11"/>
        <color rgb="FF000000"/>
        <rFont val="Calibri"/>
        <family val="2"/>
        <scheme val="minor"/>
      </rPr>
      <t xml:space="preserve">Stage 2 – Total Cost of Ownership
</t>
    </r>
    <r>
      <rPr>
        <sz val="11"/>
        <color rgb="FF000000"/>
        <rFont val="Calibri"/>
        <family val="2"/>
        <scheme val="minor"/>
      </rPr>
      <t xml:space="preserve">Where applicable and in accordance with Annex 3 of the RFP, the ESM will evaluate the total cost of ownership by considering: Total Recurring Fees+Total Additional Recurring Costs+Total One-Off Fees.
The resulting evaluated total cost will be used to calculate the final financial score.
</t>
    </r>
    <r>
      <rPr>
        <b/>
        <sz val="11"/>
        <color rgb="FF000000"/>
        <rFont val="Calibri"/>
        <family val="2"/>
        <scheme val="minor"/>
      </rPr>
      <t>Treatment of One-Off Fees for Evaluation Purposes</t>
    </r>
    <r>
      <rPr>
        <sz val="11"/>
        <color rgb="FF000000"/>
        <rFont val="Calibri"/>
        <family val="2"/>
        <scheme val="minor"/>
      </rPr>
      <t xml:space="preserve">
For the purposes of Stage 2 of the financial evaluation methodology described in Annex 3 of the RFP, the ESM will evaluate the total cost of ownership of each Proposal by considering the Total Recurring Fees, Total Additional Recurring Costs and Total One-Off Fees. As the current provider would not incur implementation, migration, training, transition or other replacement-related one-off costs, it would not be appropriate to compare the current provider's actual costs directly against Candidates proposing a replacement solution. Where the incumbent provider participates in the procurement procedure, the ESM will calculate the </t>
    </r>
    <r>
      <rPr>
        <b/>
        <sz val="11"/>
        <color rgb="FF000000"/>
        <rFont val="Calibri"/>
        <family val="2"/>
        <scheme val="minor"/>
      </rPr>
      <t>average value of the Total One-Off Fees proposed by the other Candidates</t>
    </r>
    <r>
      <rPr>
        <sz val="11"/>
        <color rgb="FF000000"/>
        <rFont val="Calibri"/>
        <family val="2"/>
        <scheme val="minor"/>
      </rPr>
      <t xml:space="preserve"> remaining in the evaluation process and allocate this value to the current provider for evaluation purposes only, as further described in Annex 3 of the RFP.
This adjustment mechanism will be applied exclusively for evaluation purposes and will not affect the contractual fees payable under the Contract.
</t>
    </r>
    <r>
      <rPr>
        <b/>
        <sz val="11"/>
        <color rgb="FF000000"/>
        <rFont val="Calibri"/>
        <family val="2"/>
        <scheme val="minor"/>
      </rPr>
      <t xml:space="preserve">Optional modules and functionalities:
</t>
    </r>
    <r>
      <rPr>
        <sz val="11"/>
        <color rgb="FF000000"/>
        <rFont val="Calibri"/>
        <family val="2"/>
        <scheme val="minor"/>
      </rPr>
      <t xml:space="preserve">Candidates shall separately identify and price any optional modules or functionalities proposed by the Candidate or requested under the Terms of Reference.
Optional modules and functionalities are requested for information purposes only, will not be included in the financial evaluation of the Proposal and do not constitute any purchase commitment by the ESM.
Please verify that all calculations, totals and formulas are correct before submitting the Commercial Proposal.
</t>
    </r>
    <r>
      <rPr>
        <b/>
        <sz val="11"/>
        <color rgb="FF000000"/>
        <rFont val="Calibri"/>
        <family val="2"/>
        <scheme val="minor"/>
      </rPr>
      <t xml:space="preserve">
Unit Prices for Additional Users:
</t>
    </r>
    <r>
      <rPr>
        <sz val="11"/>
        <color rgb="FF000000"/>
        <rFont val="Calibri"/>
        <family val="2"/>
        <scheme val="minor"/>
      </rPr>
      <t>Candidates shall provide unit prices for one additional user per category. These prices will not be included in the financial evaluation of the Proposal and do not constitute any purchase commitment by the ESM.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</si>
</sst>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2]\ * #,##0.00_ ;_-[$€-2]\ * \-#,##0.00\ ;_-[$€-2]\ * &quot;-&quot;??_ ;_-@_ "/>
  </numFmts>
  <fonts count="11" x14ac:knownFonts="1">
    <font>
      <sz val="11"/>
      <color theme="1"/>
      <name val="Calibri"/>
      <family val="2"/>
      <scheme val="minor"/>
    </font>
    <font>
      <b/>
      <sz val="11"/>
      <name val="Calibri"/>
      <family val="2"/>
    </font>
    <font>
      <b/>
      <sz val="11"/>
      <color theme="1"/>
      <name val="Calibri"/>
      <family val="2"/>
      <scheme val="minor"/>
    </font>
    <font>
      <sz val="24"/>
      <color rgb="FF000000"/>
      <name val="Calibri"/>
      <family val="2"/>
      <scheme val="minor"/>
    </font>
    <font>
      <b/>
      <sz val="24"/>
      <color theme="0"/>
      <name val="Calibri"/>
      <family val="2"/>
      <scheme val="minor"/>
    </font>
    <font>
      <b/>
      <sz val="11"/>
      <color theme="0"/>
      <name val="Calibri"/>
      <family val="2"/>
      <scheme val="minor"/>
    </font>
    <font>
      <b/>
      <sz val="11"/>
      <color theme="0"/>
      <name val="Calibri"/>
      <family val="2"/>
    </font>
    <font>
      <sz val="8"/>
      <name val="Calibri"/>
      <family val="2"/>
      <scheme val="minor"/>
    </font>
    <font>
      <b/>
      <sz val="11"/>
      <color rgb="FF000000"/>
      <name val="Calibri"/>
      <family val="2"/>
      <scheme val="minor"/>
    </font>
    <font>
      <b/>
      <sz val="11"/>
      <color rgb="FF00B050"/>
      <name val="Calibri"/>
      <family val="2"/>
      <scheme val="minor"/>
    </font>
    <font>
      <sz val="11"/>
      <color rgb="FF000000"/>
      <name val="Calibri"/>
      <family val="2"/>
      <scheme val="minor"/>
    </font>
  </fonts>
  <fills count="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theme="0"/>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theme="0"/>
      </left>
      <right style="thin">
        <color rgb="FF000000"/>
      </right>
      <top style="thin">
        <color rgb="FF000000"/>
      </top>
      <bottom style="thin">
        <color rgb="FF000000"/>
      </bottom>
      <diagonal/>
    </border>
    <border>
      <left/>
      <right style="thin">
        <color theme="0"/>
      </right>
      <top style="thin">
        <color indexed="64"/>
      </top>
      <bottom style="thin">
        <color indexed="64"/>
      </bottom>
      <diagonal/>
    </border>
    <border>
      <left style="thin">
        <color indexed="64"/>
      </left>
      <right/>
      <top style="thin">
        <color indexed="64"/>
      </top>
      <bottom/>
      <diagonal/>
    </border>
  </borders>
  <cellStyleXfs count="1">
    <xf numFmtId="0" fontId="0" fillId="0" borderId="0"/>
  </cellStyleXfs>
  <cellXfs count="78">
    <xf numFmtId="0" fontId="0" fillId="0" borderId="0" xfId="0"/>
    <xf numFmtId="0" fontId="2" fillId="0" borderId="0" xfId="0" applyFont="1"/>
    <xf numFmtId="0" fontId="2" fillId="0" borderId="0" xfId="0" applyFont="1" applyAlignment="1">
      <alignment horizontal="justify" wrapText="1"/>
    </xf>
    <xf numFmtId="0" fontId="0" fillId="0" borderId="0" xfId="0" applyAlignment="1">
      <alignment horizontal="justify" wrapText="1"/>
    </xf>
    <xf numFmtId="0" fontId="0" fillId="0" borderId="0" xfId="0" applyAlignment="1">
      <alignment horizontal="justify"/>
    </xf>
    <xf numFmtId="0" fontId="0" fillId="0" borderId="0" xfId="0" applyProtection="1">
      <protection locked="0"/>
    </xf>
    <xf numFmtId="164" fontId="0" fillId="2" borderId="1" xfId="0" applyNumberFormat="1" applyFill="1" applyBorder="1" applyProtection="1">
      <protection locked="0"/>
    </xf>
    <xf numFmtId="0" fontId="0" fillId="2" borderId="7" xfId="0" applyFill="1" applyBorder="1" applyProtection="1">
      <protection locked="0"/>
    </xf>
    <xf numFmtId="0" fontId="0" fillId="2" borderId="7" xfId="0" applyFill="1" applyBorder="1" applyAlignment="1" applyProtection="1">
      <alignment wrapText="1"/>
      <protection locked="0"/>
    </xf>
    <xf numFmtId="0" fontId="0" fillId="3" borderId="0" xfId="0" applyFill="1" applyAlignment="1" applyProtection="1">
      <alignment wrapText="1"/>
      <protection locked="0"/>
    </xf>
    <xf numFmtId="0" fontId="1" fillId="0" borderId="0" xfId="0" applyFont="1" applyProtection="1">
      <protection locked="0"/>
    </xf>
    <xf numFmtId="0" fontId="0" fillId="2" borderId="1" xfId="0" applyFill="1" applyBorder="1" applyAlignment="1" applyProtection="1">
      <alignment wrapText="1"/>
      <protection locked="0"/>
    </xf>
    <xf numFmtId="0" fontId="0" fillId="2" borderId="5" xfId="0" applyFill="1" applyBorder="1" applyAlignment="1" applyProtection="1">
      <alignment wrapText="1"/>
      <protection locked="0"/>
    </xf>
    <xf numFmtId="0" fontId="2" fillId="2" borderId="1" xfId="0" applyFont="1" applyFill="1" applyBorder="1" applyProtection="1">
      <protection locked="0"/>
    </xf>
    <xf numFmtId="164" fontId="2" fillId="2" borderId="1" xfId="0" applyNumberFormat="1" applyFont="1" applyFill="1" applyBorder="1" applyProtection="1">
      <protection locked="0"/>
    </xf>
    <xf numFmtId="0" fontId="2" fillId="2" borderId="1" xfId="0" applyFont="1" applyFill="1" applyBorder="1" applyAlignment="1" applyProtection="1">
      <alignment wrapText="1"/>
      <protection locked="0"/>
    </xf>
    <xf numFmtId="164" fontId="2" fillId="2" borderId="5" xfId="0" applyNumberFormat="1" applyFont="1" applyFill="1" applyBorder="1" applyProtection="1">
      <protection locked="0"/>
    </xf>
    <xf numFmtId="0" fontId="2" fillId="0" borderId="0" xfId="0" applyFont="1" applyProtection="1">
      <protection locked="0"/>
    </xf>
    <xf numFmtId="0" fontId="0" fillId="0" borderId="0" xfId="0" applyAlignment="1" applyProtection="1">
      <alignment wrapText="1"/>
      <protection locked="0"/>
    </xf>
    <xf numFmtId="0" fontId="2" fillId="0" borderId="3" xfId="0" applyFont="1" applyBorder="1" applyAlignment="1" applyProtection="1">
      <alignment horizontal="center"/>
      <protection locked="0"/>
    </xf>
    <xf numFmtId="0" fontId="0" fillId="0" borderId="1" xfId="0" applyBorder="1"/>
    <xf numFmtId="164" fontId="0" fillId="0" borderId="2" xfId="0" applyNumberFormat="1" applyBorder="1"/>
    <xf numFmtId="164" fontId="2" fillId="0" borderId="4" xfId="0" applyNumberFormat="1" applyFont="1" applyBorder="1"/>
    <xf numFmtId="164" fontId="0" fillId="0" borderId="1" xfId="0" applyNumberFormat="1" applyBorder="1"/>
    <xf numFmtId="0" fontId="0" fillId="0" borderId="1" xfId="0" applyBorder="1" applyAlignment="1">
      <alignment wrapText="1"/>
    </xf>
    <xf numFmtId="0" fontId="0" fillId="0" borderId="9" xfId="0" applyBorder="1" applyAlignment="1">
      <alignment wrapText="1"/>
    </xf>
    <xf numFmtId="0" fontId="0" fillId="0" borderId="9" xfId="0" applyBorder="1"/>
    <xf numFmtId="0" fontId="0" fillId="0" borderId="10" xfId="0" applyBorder="1"/>
    <xf numFmtId="164" fontId="0" fillId="0" borderId="5" xfId="0" applyNumberFormat="1" applyBorder="1"/>
    <xf numFmtId="164" fontId="0" fillId="0" borderId="4" xfId="0" applyNumberFormat="1" applyBorder="1"/>
    <xf numFmtId="0" fontId="2" fillId="0" borderId="2" xfId="0" applyFont="1" applyBorder="1"/>
    <xf numFmtId="164" fontId="2" fillId="0" borderId="1" xfId="0" applyNumberFormat="1" applyFont="1" applyBorder="1"/>
    <xf numFmtId="0" fontId="2" fillId="0" borderId="2" xfId="0" applyFont="1" applyBorder="1" applyAlignment="1">
      <alignment wrapText="1"/>
    </xf>
    <xf numFmtId="0" fontId="5" fillId="4" borderId="2" xfId="0" applyFont="1" applyFill="1" applyBorder="1" applyAlignment="1">
      <alignment horizontal="center" vertical="center"/>
    </xf>
    <xf numFmtId="164" fontId="2" fillId="5" borderId="8" xfId="0" applyNumberFormat="1" applyFont="1" applyFill="1" applyBorder="1"/>
    <xf numFmtId="0" fontId="2" fillId="0" borderId="1" xfId="0" applyFont="1" applyBorder="1"/>
    <xf numFmtId="0" fontId="2" fillId="0" borderId="6" xfId="0" applyFont="1" applyBorder="1"/>
    <xf numFmtId="0" fontId="6" fillId="4" borderId="2" xfId="0" applyFont="1" applyFill="1" applyBorder="1" applyAlignment="1" applyProtection="1">
      <alignment horizontal="center" vertical="center"/>
      <protection locked="0"/>
    </xf>
    <xf numFmtId="164" fontId="2" fillId="0" borderId="4" xfId="0" applyNumberFormat="1" applyFont="1" applyBorder="1" applyProtection="1">
      <protection locked="0"/>
    </xf>
    <xf numFmtId="0" fontId="2" fillId="0" borderId="12" xfId="0" applyFont="1" applyBorder="1" applyAlignment="1" applyProtection="1">
      <alignment horizontal="center"/>
      <protection locked="0"/>
    </xf>
    <xf numFmtId="0" fontId="4" fillId="4" borderId="0" xfId="0" applyFont="1" applyFill="1" applyAlignment="1">
      <alignment horizontal="center" vertical="top" wrapTex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2" fillId="0" borderId="14" xfId="0" applyFont="1" applyBorder="1" applyAlignment="1">
      <alignment wrapText="1"/>
    </xf>
    <xf numFmtId="0" fontId="2" fillId="0" borderId="8" xfId="0" applyFont="1" applyBorder="1" applyAlignment="1">
      <alignment horizontal="center" wrapText="1"/>
    </xf>
    <xf numFmtId="0" fontId="6" fillId="4" borderId="15" xfId="0" applyFont="1" applyFill="1" applyBorder="1" applyAlignment="1" applyProtection="1">
      <alignment horizontal="center" vertical="center"/>
      <protection locked="0"/>
    </xf>
    <xf numFmtId="0" fontId="6" fillId="4" borderId="16" xfId="0" applyFont="1" applyFill="1" applyBorder="1" applyAlignment="1" applyProtection="1">
      <alignment horizontal="center" vertical="center"/>
      <protection locked="0"/>
    </xf>
    <xf numFmtId="0" fontId="6" fillId="4" borderId="17" xfId="0" applyFont="1" applyFill="1" applyBorder="1" applyAlignment="1" applyProtection="1">
      <alignment horizontal="center" vertical="center"/>
      <protection locked="0"/>
    </xf>
    <xf numFmtId="0" fontId="6" fillId="4" borderId="3" xfId="0" applyFont="1" applyFill="1" applyBorder="1" applyAlignment="1" applyProtection="1">
      <alignment horizontal="center" vertical="center"/>
      <protection locked="0"/>
    </xf>
    <xf numFmtId="164" fontId="0" fillId="2" borderId="10" xfId="0" applyNumberFormat="1" applyFill="1" applyBorder="1" applyProtection="1">
      <protection locked="0"/>
    </xf>
    <xf numFmtId="0" fontId="6" fillId="4" borderId="18" xfId="0" applyFont="1" applyFill="1" applyBorder="1" applyAlignment="1" applyProtection="1">
      <alignment horizontal="center" vertical="center"/>
      <protection locked="0"/>
    </xf>
    <xf numFmtId="164" fontId="0" fillId="0" borderId="19" xfId="0" applyNumberFormat="1" applyBorder="1"/>
    <xf numFmtId="0" fontId="0" fillId="2" borderId="20" xfId="0" applyFill="1" applyBorder="1" applyProtection="1">
      <protection locked="0"/>
    </xf>
    <xf numFmtId="0" fontId="6" fillId="4" borderId="21" xfId="0" applyFont="1" applyFill="1" applyBorder="1" applyAlignment="1" applyProtection="1">
      <alignment horizontal="center" vertical="center"/>
      <protection locked="0"/>
    </xf>
    <xf numFmtId="0" fontId="0" fillId="2" borderId="20" xfId="0" applyFill="1" applyBorder="1" applyAlignment="1" applyProtection="1">
      <alignment wrapText="1"/>
      <protection locked="0"/>
    </xf>
    <xf numFmtId="0" fontId="6" fillId="4" borderId="2" xfId="0" applyFont="1" applyFill="1" applyBorder="1" applyAlignment="1" applyProtection="1">
      <alignment horizontal="center" vertical="center" wrapText="1"/>
      <protection locked="0"/>
    </xf>
    <xf numFmtId="0" fontId="0" fillId="2" borderId="10" xfId="0" applyFill="1" applyBorder="1" applyAlignment="1" applyProtection="1">
      <alignment wrapText="1"/>
      <protection locked="0"/>
    </xf>
    <xf numFmtId="0" fontId="6" fillId="4" borderId="17"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6" fillId="4" borderId="16" xfId="0" applyFont="1" applyFill="1" applyBorder="1" applyAlignment="1" applyProtection="1">
      <alignment horizontal="center" vertical="center" wrapText="1"/>
      <protection locked="0"/>
    </xf>
    <xf numFmtId="0" fontId="6" fillId="4" borderId="22" xfId="0" applyFont="1" applyFill="1" applyBorder="1" applyAlignment="1" applyProtection="1">
      <alignment horizontal="center" vertical="center" wrapText="1"/>
      <protection locked="0"/>
    </xf>
    <xf numFmtId="0" fontId="2" fillId="2" borderId="10" xfId="0" applyFont="1" applyFill="1" applyBorder="1" applyProtection="1">
      <protection locked="0"/>
    </xf>
    <xf numFmtId="164" fontId="2" fillId="2" borderId="10" xfId="0" applyNumberFormat="1" applyFont="1" applyFill="1" applyBorder="1" applyProtection="1">
      <protection locked="0"/>
    </xf>
    <xf numFmtId="0" fontId="6" fillId="4" borderId="18" xfId="0" applyFont="1" applyFill="1" applyBorder="1" applyAlignment="1" applyProtection="1">
      <alignment horizontal="center" vertical="center" wrapText="1"/>
      <protection locked="0"/>
    </xf>
    <xf numFmtId="0" fontId="2" fillId="2" borderId="10" xfId="0" applyFont="1" applyFill="1" applyBorder="1" applyAlignment="1" applyProtection="1">
      <alignment wrapText="1"/>
      <protection locked="0"/>
    </xf>
    <xf numFmtId="164" fontId="2" fillId="0" borderId="10" xfId="0" applyNumberFormat="1" applyFont="1" applyBorder="1"/>
    <xf numFmtId="0" fontId="6" fillId="4" borderId="22" xfId="0" applyFont="1" applyFill="1" applyBorder="1" applyAlignment="1" applyProtection="1">
      <alignment horizontal="center" vertical="center"/>
      <protection locked="0"/>
    </xf>
    <xf numFmtId="164" fontId="2" fillId="5" borderId="5" xfId="0" applyNumberFormat="1" applyFont="1" applyFill="1" applyBorder="1"/>
    <xf numFmtId="0" fontId="5" fillId="4" borderId="23" xfId="0" applyFont="1" applyFill="1" applyBorder="1" applyAlignment="1">
      <alignment horizontal="center" wrapText="1"/>
    </xf>
    <xf numFmtId="164" fontId="2" fillId="3" borderId="6" xfId="0" applyNumberFormat="1" applyFont="1" applyFill="1" applyBorder="1"/>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6" fillId="3" borderId="11" xfId="0" applyFont="1" applyFill="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6" fillId="3" borderId="11" xfId="0" applyFont="1" applyFill="1" applyBorder="1" applyAlignment="1" applyProtection="1">
      <alignment horizontal="center" vertical="center"/>
      <protection locked="0"/>
    </xf>
    <xf numFmtId="0" fontId="6" fillId="3" borderId="0" xfId="0" applyFont="1" applyFill="1" applyAlignment="1" applyProtection="1">
      <alignment horizontal="center" vertical="center"/>
      <protection locked="0"/>
    </xf>
    <xf numFmtId="0" fontId="2" fillId="0" borderId="13" xfId="0" applyFont="1" applyBorder="1" applyAlignment="1">
      <alignment horizontal="justify" wrapText="1"/>
    </xf>
    <xf numFmtId="0" fontId="2" fillId="0" borderId="14" xfId="0" applyFont="1" applyBorder="1" applyAlignment="1">
      <alignment horizontal="justify"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01135-7BCB-4A1D-9851-8BF7C20F7EFF}">
  <dimension ref="B2:E26"/>
  <sheetViews>
    <sheetView showGridLines="0" topLeftCell="A9" zoomScale="70" zoomScaleNormal="70" workbookViewId="0">
      <selection activeCell="B8" sqref="B8:B9"/>
    </sheetView>
  </sheetViews>
  <sheetFormatPr defaultRowHeight="15" x14ac:dyDescent="0.25"/>
  <cols>
    <col min="1" max="1" width="2.7109375" customWidth="1"/>
    <col min="2" max="2" width="255.5703125" customWidth="1"/>
  </cols>
  <sheetData>
    <row r="2" spans="2:5" ht="30.95" customHeight="1" x14ac:dyDescent="0.25">
      <c r="B2" s="40" t="s">
        <v>0</v>
      </c>
    </row>
    <row r="3" spans="2:5" ht="30.95" customHeight="1" x14ac:dyDescent="0.25">
      <c r="B3" s="40" t="s">
        <v>1</v>
      </c>
    </row>
    <row r="4" spans="2:5" ht="32.25" thickBot="1" x14ac:dyDescent="0.3">
      <c r="B4" s="41" t="s">
        <v>2</v>
      </c>
    </row>
    <row r="5" spans="2:5" ht="14.45" customHeight="1" x14ac:dyDescent="0.25">
      <c r="B5" s="42"/>
    </row>
    <row r="6" spans="2:5" x14ac:dyDescent="0.25">
      <c r="B6" s="44" t="s">
        <v>3</v>
      </c>
      <c r="C6" s="1"/>
      <c r="D6" s="1"/>
      <c r="E6" s="1"/>
    </row>
    <row r="7" spans="2:5" ht="15.75" thickBot="1" x14ac:dyDescent="0.3">
      <c r="B7" s="43"/>
      <c r="C7" s="1"/>
      <c r="D7" s="1"/>
      <c r="E7" s="1"/>
    </row>
    <row r="8" spans="2:5" ht="344.1" customHeight="1" x14ac:dyDescent="0.25">
      <c r="B8" s="76" t="s">
        <v>59</v>
      </c>
      <c r="C8" s="1"/>
      <c r="D8" s="1"/>
      <c r="E8" s="1"/>
    </row>
    <row r="9" spans="2:5" ht="409.6" customHeight="1" thickBot="1" x14ac:dyDescent="0.3">
      <c r="B9" s="77"/>
      <c r="C9" s="1"/>
      <c r="D9" s="1"/>
      <c r="E9" s="1"/>
    </row>
    <row r="10" spans="2:5" ht="15" customHeight="1" x14ac:dyDescent="0.25">
      <c r="B10" s="3"/>
      <c r="C10" s="1"/>
      <c r="D10" s="1"/>
      <c r="E10" s="1"/>
    </row>
    <row r="11" spans="2:5" x14ac:dyDescent="0.25">
      <c r="C11" s="1"/>
      <c r="D11" s="1"/>
      <c r="E11" s="1"/>
    </row>
    <row r="12" spans="2:5" x14ac:dyDescent="0.25">
      <c r="B12" s="3"/>
      <c r="C12" s="1"/>
      <c r="D12" s="1"/>
      <c r="E12" s="1"/>
    </row>
    <row r="13" spans="2:5" x14ac:dyDescent="0.25">
      <c r="B13" s="3"/>
      <c r="C13" s="1"/>
      <c r="D13" s="1"/>
      <c r="E13" s="1"/>
    </row>
    <row r="14" spans="2:5" x14ac:dyDescent="0.25">
      <c r="B14" s="2"/>
      <c r="C14" s="1"/>
      <c r="D14" s="1"/>
      <c r="E14" s="1"/>
    </row>
    <row r="15" spans="2:5" x14ac:dyDescent="0.25">
      <c r="B15" s="2"/>
      <c r="C15" s="1"/>
      <c r="D15" s="1"/>
      <c r="E15" s="1"/>
    </row>
    <row r="16" spans="2:5" x14ac:dyDescent="0.25">
      <c r="B16" s="3"/>
      <c r="C16" s="1"/>
      <c r="D16" s="1"/>
      <c r="E16" s="1"/>
    </row>
    <row r="17" spans="2:5" x14ac:dyDescent="0.25">
      <c r="B17" s="3"/>
      <c r="C17" s="1"/>
      <c r="D17" s="1"/>
      <c r="E17" s="1"/>
    </row>
    <row r="18" spans="2:5" x14ac:dyDescent="0.25">
      <c r="B18" s="2"/>
      <c r="C18" s="1"/>
      <c r="D18" s="1"/>
      <c r="E18" s="1"/>
    </row>
    <row r="19" spans="2:5" x14ac:dyDescent="0.25">
      <c r="B19" s="2"/>
      <c r="C19" s="1"/>
      <c r="D19" s="1"/>
      <c r="E19" s="1"/>
    </row>
    <row r="20" spans="2:5" x14ac:dyDescent="0.25">
      <c r="B20" s="3"/>
      <c r="C20" s="1"/>
      <c r="D20" s="1"/>
      <c r="E20" s="1"/>
    </row>
    <row r="21" spans="2:5" x14ac:dyDescent="0.25">
      <c r="B21" s="3"/>
      <c r="C21" s="1"/>
      <c r="D21" s="1"/>
      <c r="E21" s="1"/>
    </row>
    <row r="22" spans="2:5" x14ac:dyDescent="0.25">
      <c r="B22" s="3"/>
      <c r="C22" s="1"/>
      <c r="D22" s="1"/>
      <c r="E22" s="1"/>
    </row>
    <row r="23" spans="2:5" x14ac:dyDescent="0.25">
      <c r="B23" s="2"/>
      <c r="C23" s="1"/>
      <c r="D23" s="1"/>
      <c r="E23" s="1"/>
    </row>
    <row r="24" spans="2:5" x14ac:dyDescent="0.25">
      <c r="B24" s="2"/>
      <c r="C24" s="1"/>
      <c r="D24" s="1"/>
      <c r="E24" s="1"/>
    </row>
    <row r="25" spans="2:5" x14ac:dyDescent="0.25">
      <c r="B25" s="3"/>
    </row>
    <row r="26" spans="2:5" x14ac:dyDescent="0.25">
      <c r="B26" s="4"/>
    </row>
  </sheetData>
  <mergeCells count="1">
    <mergeCell ref="B8:B9"/>
  </mergeCells>
  <pageMargins left="0.7" right="0.7" top="0.75" bottom="0.75" header="0.3" footer="0.3"/>
  <pageSetup orientation="portrait" r:id="rId1"/>
  <headerFooter>
    <oddHeader>&amp;R&amp;"Aptos"&amp;10&amp;K000000 Internal Use&amp;1#_x000D_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51"/>
  <sheetViews>
    <sheetView showGridLines="0" tabSelected="1" topLeftCell="A12" zoomScale="70" zoomScaleNormal="70" workbookViewId="0">
      <selection activeCell="C44" sqref="C44"/>
    </sheetView>
  </sheetViews>
  <sheetFormatPr defaultColWidth="8.7109375" defaultRowHeight="15" x14ac:dyDescent="0.25"/>
  <cols>
    <col min="1" max="1" width="2.5703125" style="5" customWidth="1"/>
    <col min="2" max="2" width="87.5703125" style="5" customWidth="1"/>
    <col min="3" max="3" width="34.42578125" style="5" bestFit="1" customWidth="1"/>
    <col min="4" max="4" width="21.28515625" style="5" bestFit="1" customWidth="1"/>
    <col min="5" max="5" width="21.85546875" style="5" bestFit="1" customWidth="1"/>
    <col min="6" max="6" width="21.140625" style="5" customWidth="1"/>
    <col min="7" max="10" width="21.28515625" style="5" bestFit="1" customWidth="1"/>
    <col min="11" max="12" width="21.140625" style="5" customWidth="1"/>
    <col min="13" max="16384" width="8.7109375" style="5"/>
  </cols>
  <sheetData>
    <row r="2" spans="2:12" x14ac:dyDescent="0.25">
      <c r="B2" s="45" t="s">
        <v>4</v>
      </c>
      <c r="C2" s="66" t="s">
        <v>5</v>
      </c>
      <c r="D2" s="48" t="s">
        <v>6</v>
      </c>
      <c r="E2" s="50" t="s">
        <v>7</v>
      </c>
      <c r="F2" s="50" t="s">
        <v>8</v>
      </c>
      <c r="G2" s="46" t="s">
        <v>9</v>
      </c>
      <c r="H2" s="48" t="s">
        <v>10</v>
      </c>
      <c r="I2" s="50" t="s">
        <v>11</v>
      </c>
      <c r="J2" s="46" t="s">
        <v>12</v>
      </c>
      <c r="K2" s="48" t="s">
        <v>13</v>
      </c>
      <c r="L2" s="53" t="s">
        <v>14</v>
      </c>
    </row>
    <row r="3" spans="2:12" x14ac:dyDescent="0.25">
      <c r="B3" s="27" t="s">
        <v>15</v>
      </c>
      <c r="C3" s="20">
        <v>4</v>
      </c>
      <c r="D3" s="6">
        <v>0</v>
      </c>
      <c r="E3" s="49">
        <v>0</v>
      </c>
      <c r="F3" s="49">
        <v>0</v>
      </c>
      <c r="G3" s="49">
        <v>0</v>
      </c>
      <c r="H3" s="6">
        <v>0</v>
      </c>
      <c r="I3" s="49">
        <v>0</v>
      </c>
      <c r="J3" s="49">
        <v>0</v>
      </c>
      <c r="K3" s="21">
        <f>SUM(D3:J3)*C3</f>
        <v>0</v>
      </c>
      <c r="L3" s="52"/>
    </row>
    <row r="4" spans="2:12" x14ac:dyDescent="0.25">
      <c r="B4" s="20" t="s">
        <v>16</v>
      </c>
      <c r="C4" s="20">
        <v>40</v>
      </c>
      <c r="D4" s="6">
        <v>0</v>
      </c>
      <c r="E4" s="6">
        <v>0</v>
      </c>
      <c r="F4" s="6">
        <v>0</v>
      </c>
      <c r="G4" s="6">
        <v>0</v>
      </c>
      <c r="H4" s="6">
        <v>0</v>
      </c>
      <c r="I4" s="6">
        <v>0</v>
      </c>
      <c r="J4" s="6">
        <v>0</v>
      </c>
      <c r="K4" s="21">
        <f>SUM(D4:J4)*C4</f>
        <v>0</v>
      </c>
      <c r="L4" s="7"/>
    </row>
    <row r="5" spans="2:12" ht="15.75" thickBot="1" x14ac:dyDescent="0.3">
      <c r="B5" s="20" t="s">
        <v>17</v>
      </c>
      <c r="C5" s="20">
        <v>180</v>
      </c>
      <c r="D5" s="6">
        <v>0</v>
      </c>
      <c r="E5" s="6">
        <v>0</v>
      </c>
      <c r="F5" s="6">
        <v>0</v>
      </c>
      <c r="G5" s="6">
        <v>0</v>
      </c>
      <c r="H5" s="6">
        <v>0</v>
      </c>
      <c r="I5" s="6">
        <v>0</v>
      </c>
      <c r="J5" s="6">
        <v>0</v>
      </c>
      <c r="K5" s="21">
        <f>SUM(D5:J5)*C5</f>
        <v>0</v>
      </c>
      <c r="L5" s="7"/>
    </row>
    <row r="6" spans="2:12" ht="15.75" thickBot="1" x14ac:dyDescent="0.3">
      <c r="B6" s="70" t="s">
        <v>18</v>
      </c>
      <c r="C6" s="71"/>
      <c r="D6" s="71"/>
      <c r="E6" s="71"/>
      <c r="F6" s="71"/>
      <c r="G6" s="71"/>
      <c r="H6" s="71"/>
      <c r="I6" s="71"/>
      <c r="J6" s="71"/>
      <c r="K6" s="22">
        <f>SUM(K3:K5)</f>
        <v>0</v>
      </c>
    </row>
    <row r="8" spans="2:12" x14ac:dyDescent="0.25">
      <c r="B8" s="37" t="s">
        <v>58</v>
      </c>
      <c r="C8" s="46" t="s">
        <v>5</v>
      </c>
      <c r="D8" s="48" t="s">
        <v>6</v>
      </c>
      <c r="E8" s="46" t="s">
        <v>7</v>
      </c>
      <c r="F8" s="48" t="s">
        <v>8</v>
      </c>
      <c r="G8" s="50" t="s">
        <v>9</v>
      </c>
      <c r="H8" s="50" t="s">
        <v>10</v>
      </c>
      <c r="I8" s="50" t="s">
        <v>11</v>
      </c>
      <c r="J8" s="50" t="s">
        <v>12</v>
      </c>
      <c r="K8" s="50" t="s">
        <v>13</v>
      </c>
      <c r="L8" s="53" t="s">
        <v>14</v>
      </c>
    </row>
    <row r="9" spans="2:12" x14ac:dyDescent="0.25">
      <c r="B9" s="20" t="s">
        <v>20</v>
      </c>
      <c r="C9" s="27">
        <v>1</v>
      </c>
      <c r="D9" s="6">
        <v>0</v>
      </c>
      <c r="E9" s="49">
        <v>0</v>
      </c>
      <c r="F9" s="6">
        <v>0</v>
      </c>
      <c r="G9" s="49">
        <v>0</v>
      </c>
      <c r="H9" s="49">
        <v>0</v>
      </c>
      <c r="I9" s="49">
        <v>0</v>
      </c>
      <c r="J9" s="49">
        <v>0</v>
      </c>
      <c r="K9" s="51">
        <f>SUM(D9:J9)*C9</f>
        <v>0</v>
      </c>
      <c r="L9" s="54"/>
    </row>
    <row r="10" spans="2:12" x14ac:dyDescent="0.25">
      <c r="B10" s="20" t="s">
        <v>21</v>
      </c>
      <c r="C10" s="20">
        <v>1</v>
      </c>
      <c r="D10" s="6">
        <v>0</v>
      </c>
      <c r="E10" s="6">
        <v>0</v>
      </c>
      <c r="F10" s="6">
        <v>0</v>
      </c>
      <c r="G10" s="6">
        <v>0</v>
      </c>
      <c r="H10" s="6">
        <v>0</v>
      </c>
      <c r="I10" s="6">
        <v>0</v>
      </c>
      <c r="J10" s="6">
        <v>0</v>
      </c>
      <c r="K10" s="21">
        <f>SUM(D10:J10)*C10</f>
        <v>0</v>
      </c>
      <c r="L10" s="8"/>
    </row>
    <row r="11" spans="2:12" ht="15.75" thickBot="1" x14ac:dyDescent="0.3">
      <c r="B11" s="20" t="s">
        <v>22</v>
      </c>
      <c r="C11" s="20">
        <v>1</v>
      </c>
      <c r="D11" s="6">
        <v>0</v>
      </c>
      <c r="E11" s="6">
        <v>0</v>
      </c>
      <c r="F11" s="6">
        <v>0</v>
      </c>
      <c r="G11" s="6">
        <v>0</v>
      </c>
      <c r="H11" s="6">
        <v>0</v>
      </c>
      <c r="I11" s="6">
        <v>0</v>
      </c>
      <c r="J11" s="6">
        <v>0</v>
      </c>
      <c r="K11" s="21">
        <f>SUM(D11:J11)*C11</f>
        <v>0</v>
      </c>
      <c r="L11" s="8"/>
    </row>
    <row r="12" spans="2:12" ht="15.75" thickBot="1" x14ac:dyDescent="0.3">
      <c r="B12" s="70" t="s">
        <v>23</v>
      </c>
      <c r="C12" s="71"/>
      <c r="D12" s="71"/>
      <c r="E12" s="71"/>
      <c r="F12" s="71"/>
      <c r="G12" s="71"/>
      <c r="H12" s="71"/>
      <c r="I12" s="71"/>
      <c r="J12" s="71"/>
      <c r="K12" s="22">
        <f>SUM(K9:K11)</f>
        <v>0</v>
      </c>
      <c r="L12" s="9"/>
    </row>
    <row r="14" spans="2:12" ht="30" x14ac:dyDescent="0.25">
      <c r="B14" s="55" t="s">
        <v>24</v>
      </c>
      <c r="C14" s="59" t="s">
        <v>6</v>
      </c>
      <c r="D14" s="60" t="s">
        <v>7</v>
      </c>
      <c r="E14" s="58" t="s">
        <v>8</v>
      </c>
      <c r="F14" s="59" t="s">
        <v>9</v>
      </c>
      <c r="G14" s="59" t="s">
        <v>10</v>
      </c>
      <c r="H14" s="58" t="s">
        <v>11</v>
      </c>
      <c r="I14" s="59" t="s">
        <v>12</v>
      </c>
      <c r="J14" s="58" t="s">
        <v>13</v>
      </c>
      <c r="K14" s="57" t="s">
        <v>14</v>
      </c>
      <c r="L14" s="10"/>
    </row>
    <row r="15" spans="2:12" x14ac:dyDescent="0.25">
      <c r="B15" s="20" t="s">
        <v>25</v>
      </c>
      <c r="C15" s="49">
        <v>0</v>
      </c>
      <c r="D15" s="6">
        <v>0</v>
      </c>
      <c r="E15" s="6">
        <v>0</v>
      </c>
      <c r="F15" s="49">
        <v>0</v>
      </c>
      <c r="G15" s="49">
        <v>0</v>
      </c>
      <c r="H15" s="6">
        <v>0</v>
      </c>
      <c r="I15" s="49">
        <v>0</v>
      </c>
      <c r="J15" s="23">
        <f t="shared" ref="J15:J20" si="0">SUM(C15:I15)</f>
        <v>0</v>
      </c>
      <c r="K15" s="56"/>
    </row>
    <row r="16" spans="2:12" x14ac:dyDescent="0.25">
      <c r="B16" s="20" t="s">
        <v>26</v>
      </c>
      <c r="C16" s="6">
        <v>0</v>
      </c>
      <c r="D16" s="6">
        <v>0</v>
      </c>
      <c r="E16" s="6">
        <v>0</v>
      </c>
      <c r="F16" s="6">
        <v>0</v>
      </c>
      <c r="G16" s="6">
        <v>0</v>
      </c>
      <c r="H16" s="6">
        <v>0</v>
      </c>
      <c r="I16" s="6">
        <v>0</v>
      </c>
      <c r="J16" s="23">
        <f t="shared" si="0"/>
        <v>0</v>
      </c>
      <c r="K16" s="11"/>
    </row>
    <row r="17" spans="2:12" x14ac:dyDescent="0.25">
      <c r="B17" s="20" t="s">
        <v>27</v>
      </c>
      <c r="C17" s="6">
        <v>0</v>
      </c>
      <c r="D17" s="6">
        <v>0</v>
      </c>
      <c r="E17" s="6">
        <v>0</v>
      </c>
      <c r="F17" s="6">
        <v>0</v>
      </c>
      <c r="G17" s="6">
        <v>0</v>
      </c>
      <c r="H17" s="6">
        <v>0</v>
      </c>
      <c r="I17" s="6">
        <v>0</v>
      </c>
      <c r="J17" s="23">
        <f t="shared" si="0"/>
        <v>0</v>
      </c>
      <c r="K17" s="11"/>
    </row>
    <row r="18" spans="2:12" x14ac:dyDescent="0.25">
      <c r="B18" s="20" t="s">
        <v>28</v>
      </c>
      <c r="C18" s="6">
        <v>0</v>
      </c>
      <c r="D18" s="6">
        <v>0</v>
      </c>
      <c r="E18" s="6">
        <v>0</v>
      </c>
      <c r="F18" s="6">
        <v>0</v>
      </c>
      <c r="G18" s="6">
        <v>0</v>
      </c>
      <c r="H18" s="6">
        <v>0</v>
      </c>
      <c r="I18" s="6">
        <v>0</v>
      </c>
      <c r="J18" s="23">
        <f t="shared" si="0"/>
        <v>0</v>
      </c>
      <c r="K18" s="11"/>
    </row>
    <row r="19" spans="2:12" x14ac:dyDescent="0.25">
      <c r="B19" s="20" t="s">
        <v>29</v>
      </c>
      <c r="C19" s="6">
        <v>0</v>
      </c>
      <c r="D19" s="6">
        <v>0</v>
      </c>
      <c r="E19" s="6">
        <v>0</v>
      </c>
      <c r="F19" s="6">
        <v>0</v>
      </c>
      <c r="G19" s="6">
        <v>0</v>
      </c>
      <c r="H19" s="6">
        <v>0</v>
      </c>
      <c r="I19" s="6">
        <v>0</v>
      </c>
      <c r="J19" s="23">
        <f t="shared" si="0"/>
        <v>0</v>
      </c>
      <c r="K19" s="11"/>
    </row>
    <row r="20" spans="2:12" ht="15.75" thickBot="1" x14ac:dyDescent="0.3">
      <c r="B20" s="20" t="s">
        <v>30</v>
      </c>
      <c r="C20" s="6">
        <v>0</v>
      </c>
      <c r="D20" s="6">
        <v>0</v>
      </c>
      <c r="E20" s="6">
        <v>0</v>
      </c>
      <c r="F20" s="6">
        <v>0</v>
      </c>
      <c r="G20" s="6">
        <v>0</v>
      </c>
      <c r="H20" s="6">
        <v>0</v>
      </c>
      <c r="I20" s="6">
        <v>0</v>
      </c>
      <c r="J20" s="23">
        <f t="shared" si="0"/>
        <v>0</v>
      </c>
      <c r="K20" s="12"/>
    </row>
    <row r="21" spans="2:12" ht="15.75" thickBot="1" x14ac:dyDescent="0.3">
      <c r="B21" s="70" t="s">
        <v>31</v>
      </c>
      <c r="C21" s="71"/>
      <c r="D21" s="71"/>
      <c r="E21" s="71"/>
      <c r="F21" s="71"/>
      <c r="G21" s="19"/>
      <c r="H21" s="19"/>
      <c r="I21" s="39"/>
      <c r="J21" s="22">
        <f>SUM(J15:J20)</f>
        <v>0</v>
      </c>
    </row>
    <row r="23" spans="2:12" ht="30" x14ac:dyDescent="0.25">
      <c r="B23" s="55" t="s">
        <v>32</v>
      </c>
      <c r="C23" s="59" t="s">
        <v>33</v>
      </c>
      <c r="D23" s="58" t="s">
        <v>34</v>
      </c>
      <c r="E23" s="63" t="s">
        <v>35</v>
      </c>
      <c r="F23" s="57" t="s">
        <v>14</v>
      </c>
      <c r="G23" s="72"/>
      <c r="H23" s="73"/>
      <c r="I23" s="73"/>
      <c r="J23" s="10"/>
      <c r="K23" s="10"/>
      <c r="L23" s="10"/>
    </row>
    <row r="24" spans="2:12" ht="30" x14ac:dyDescent="0.25">
      <c r="B24" s="24" t="s">
        <v>36</v>
      </c>
      <c r="C24" s="61"/>
      <c r="D24" s="14">
        <v>0</v>
      </c>
      <c r="E24" s="62">
        <v>0</v>
      </c>
      <c r="F24" s="64"/>
      <c r="G24" s="72"/>
      <c r="H24" s="73"/>
      <c r="I24" s="73"/>
    </row>
    <row r="25" spans="2:12" ht="30" x14ac:dyDescent="0.25">
      <c r="B25" s="24" t="s">
        <v>37</v>
      </c>
      <c r="C25" s="13"/>
      <c r="D25" s="14">
        <v>0</v>
      </c>
      <c r="E25" s="14">
        <v>0</v>
      </c>
      <c r="F25" s="15"/>
      <c r="G25" s="72"/>
      <c r="H25" s="73"/>
      <c r="I25" s="73"/>
    </row>
    <row r="26" spans="2:12" ht="30" x14ac:dyDescent="0.25">
      <c r="B26" s="24" t="s">
        <v>38</v>
      </c>
      <c r="C26" s="13"/>
      <c r="D26" s="14">
        <v>0</v>
      </c>
      <c r="E26" s="14">
        <v>0</v>
      </c>
      <c r="F26" s="15"/>
      <c r="G26" s="72"/>
      <c r="H26" s="73"/>
      <c r="I26" s="73"/>
    </row>
    <row r="27" spans="2:12" ht="15.75" thickBot="1" x14ac:dyDescent="0.3">
      <c r="B27" s="24" t="s">
        <v>39</v>
      </c>
      <c r="C27" s="13"/>
      <c r="D27" s="16">
        <v>0</v>
      </c>
      <c r="E27" s="16">
        <v>0</v>
      </c>
      <c r="F27" s="15"/>
      <c r="G27" s="72"/>
      <c r="H27" s="73"/>
      <c r="I27" s="73"/>
    </row>
    <row r="28" spans="2:12" ht="15.75" thickBot="1" x14ac:dyDescent="0.3">
      <c r="B28" s="70" t="s">
        <v>40</v>
      </c>
      <c r="C28" s="71"/>
      <c r="D28" s="38">
        <f>SUM(D24:D27)</f>
        <v>0</v>
      </c>
      <c r="E28" s="38">
        <f>SUM(E24:E27)</f>
        <v>0</v>
      </c>
      <c r="F28" s="17"/>
      <c r="G28" s="17"/>
      <c r="H28" s="17"/>
      <c r="I28" s="17"/>
    </row>
    <row r="30" spans="2:12" x14ac:dyDescent="0.25">
      <c r="B30" s="45" t="s">
        <v>41</v>
      </c>
      <c r="C30" s="48" t="s">
        <v>42</v>
      </c>
      <c r="D30" s="46" t="s">
        <v>43</v>
      </c>
      <c r="E30" s="48" t="s">
        <v>13</v>
      </c>
      <c r="F30" s="47" t="s">
        <v>14</v>
      </c>
      <c r="G30" s="74"/>
      <c r="H30" s="75"/>
      <c r="I30" s="75"/>
      <c r="J30" s="10"/>
      <c r="K30" s="10"/>
      <c r="L30" s="10"/>
    </row>
    <row r="31" spans="2:12" x14ac:dyDescent="0.25">
      <c r="B31" s="24" t="s">
        <v>44</v>
      </c>
      <c r="C31" s="6">
        <v>0</v>
      </c>
      <c r="D31" s="27">
        <v>30</v>
      </c>
      <c r="E31" s="23">
        <f>C31*D31</f>
        <v>0</v>
      </c>
      <c r="F31" s="56"/>
      <c r="G31" s="74"/>
      <c r="H31" s="75"/>
      <c r="I31" s="75"/>
    </row>
    <row r="32" spans="2:12" x14ac:dyDescent="0.25">
      <c r="B32" s="24" t="s">
        <v>45</v>
      </c>
      <c r="C32" s="6">
        <v>0</v>
      </c>
      <c r="D32" s="20">
        <v>1</v>
      </c>
      <c r="E32" s="23">
        <f t="shared" ref="E32:E37" si="1">C32*D32</f>
        <v>0</v>
      </c>
      <c r="F32" s="11"/>
      <c r="G32" s="74"/>
      <c r="H32" s="75"/>
      <c r="I32" s="75"/>
    </row>
    <row r="33" spans="2:12" x14ac:dyDescent="0.25">
      <c r="B33" s="25" t="s">
        <v>46</v>
      </c>
      <c r="C33" s="6">
        <v>0</v>
      </c>
      <c r="D33" s="20">
        <v>1</v>
      </c>
      <c r="E33" s="23">
        <f>C33*D33</f>
        <v>0</v>
      </c>
      <c r="F33" s="11"/>
      <c r="G33" s="74"/>
      <c r="H33" s="75"/>
      <c r="I33" s="75"/>
    </row>
    <row r="34" spans="2:12" x14ac:dyDescent="0.25">
      <c r="B34" s="24" t="s">
        <v>47</v>
      </c>
      <c r="C34" s="6">
        <v>0</v>
      </c>
      <c r="D34" s="20">
        <v>1</v>
      </c>
      <c r="E34" s="23">
        <f t="shared" si="1"/>
        <v>0</v>
      </c>
      <c r="F34" s="11"/>
      <c r="G34" s="74"/>
      <c r="H34" s="75"/>
      <c r="I34" s="75"/>
    </row>
    <row r="35" spans="2:12" x14ac:dyDescent="0.25">
      <c r="B35" s="26" t="s">
        <v>48</v>
      </c>
      <c r="C35" s="6">
        <v>0</v>
      </c>
      <c r="D35" s="20">
        <v>1</v>
      </c>
      <c r="E35" s="23">
        <f t="shared" si="1"/>
        <v>0</v>
      </c>
      <c r="F35" s="11"/>
      <c r="G35" s="74"/>
      <c r="H35" s="75"/>
      <c r="I35" s="75"/>
    </row>
    <row r="36" spans="2:12" x14ac:dyDescent="0.25">
      <c r="B36" s="20" t="s">
        <v>49</v>
      </c>
      <c r="C36" s="6">
        <v>0</v>
      </c>
      <c r="D36" s="20">
        <v>1</v>
      </c>
      <c r="E36" s="23">
        <f t="shared" si="1"/>
        <v>0</v>
      </c>
      <c r="F36" s="11"/>
      <c r="G36" s="74"/>
      <c r="H36" s="75"/>
      <c r="I36" s="75"/>
    </row>
    <row r="37" spans="2:12" ht="15.75" thickBot="1" x14ac:dyDescent="0.3">
      <c r="B37" s="20" t="s">
        <v>50</v>
      </c>
      <c r="C37" s="6">
        <v>0</v>
      </c>
      <c r="D37" s="20">
        <v>1</v>
      </c>
      <c r="E37" s="28">
        <f t="shared" si="1"/>
        <v>0</v>
      </c>
      <c r="F37" s="11"/>
      <c r="G37" s="74"/>
      <c r="H37" s="75"/>
      <c r="I37" s="75"/>
    </row>
    <row r="38" spans="2:12" ht="15.75" thickBot="1" x14ac:dyDescent="0.3">
      <c r="B38" s="70" t="s">
        <v>51</v>
      </c>
      <c r="C38" s="71"/>
      <c r="D38" s="71"/>
      <c r="E38" s="29">
        <f>SUM(E31:E37)</f>
        <v>0</v>
      </c>
      <c r="F38" s="18"/>
      <c r="G38" s="18"/>
      <c r="H38" s="18"/>
      <c r="I38" s="18"/>
    </row>
    <row r="40" spans="2:12" x14ac:dyDescent="0.25">
      <c r="B40" s="37" t="s">
        <v>52</v>
      </c>
      <c r="C40" s="47" t="s">
        <v>53</v>
      </c>
      <c r="D40" s="10"/>
      <c r="E40" s="10"/>
      <c r="F40" s="10"/>
      <c r="G40" s="10"/>
      <c r="H40" s="10"/>
      <c r="I40" s="10"/>
      <c r="J40" s="10"/>
      <c r="K40" s="10"/>
      <c r="L40" s="10"/>
    </row>
    <row r="41" spans="2:12" x14ac:dyDescent="0.25">
      <c r="B41" s="30" t="s">
        <v>4</v>
      </c>
      <c r="C41" s="65">
        <f>K6</f>
        <v>0</v>
      </c>
    </row>
    <row r="42" spans="2:12" x14ac:dyDescent="0.25">
      <c r="B42" s="32" t="s">
        <v>54</v>
      </c>
      <c r="C42" s="31">
        <f>J21</f>
        <v>0</v>
      </c>
    </row>
    <row r="43" spans="2:12" x14ac:dyDescent="0.25">
      <c r="B43" s="68" t="s">
        <v>55</v>
      </c>
      <c r="C43" s="67">
        <f>SUM(C41:C42)</f>
        <v>0</v>
      </c>
    </row>
    <row r="44" spans="2:12" x14ac:dyDescent="0.25">
      <c r="B44" s="36" t="s">
        <v>41</v>
      </c>
      <c r="C44" s="69">
        <f>E38</f>
        <v>0</v>
      </c>
    </row>
    <row r="45" spans="2:12" x14ac:dyDescent="0.25">
      <c r="B45" s="33" t="s">
        <v>56</v>
      </c>
      <c r="C45" s="34" cm="1">
        <f t="array" ref="C45">SUM(C41:C42+C44)</f>
        <v>0</v>
      </c>
    </row>
    <row r="46" spans="2:12" x14ac:dyDescent="0.25">
      <c r="B46" s="30" t="s">
        <v>19</v>
      </c>
      <c r="C46" s="31">
        <f>K12</f>
        <v>0</v>
      </c>
    </row>
    <row r="47" spans="2:12" x14ac:dyDescent="0.25">
      <c r="B47" s="35" t="s">
        <v>32</v>
      </c>
      <c r="C47" s="31">
        <f>SUM(D28:E28)</f>
        <v>0</v>
      </c>
    </row>
    <row r="51" spans="2:2" x14ac:dyDescent="0.25">
      <c r="B51" s="17" t="s">
        <v>57</v>
      </c>
    </row>
  </sheetData>
  <sheetProtection algorithmName="SHA-512" hashValue="ewG+xDja0N4C8OYVuREr3hcjb5Piojg53J4Ouuk93Q0z68n4gQLpMELWebpRU7vUWUeMbWCMjb14V+GQs2yEhA==" saltValue="BB0Gfx8ZdTMOUS8Ef6pJaQ==" spinCount="100000" sheet="1" objects="1" scenarios="1"/>
  <mergeCells count="7">
    <mergeCell ref="B6:J6"/>
    <mergeCell ref="B12:J12"/>
    <mergeCell ref="B21:F21"/>
    <mergeCell ref="B28:C28"/>
    <mergeCell ref="B38:D38"/>
    <mergeCell ref="G23:I27"/>
    <mergeCell ref="G30:I37"/>
  </mergeCells>
  <phoneticPr fontId="7" type="noConversion"/>
  <dataValidations count="1">
    <dataValidation type="list" allowBlank="1" showInputMessage="1" showErrorMessage="1" sqref="C24:C27" xr:uid="{638179BE-9E8A-4132-BB35-B89492CAA83D}">
      <formula1>"YES,NO"</formula1>
    </dataValidation>
  </dataValidations>
  <pageMargins left="0.75" right="0.75" top="1" bottom="1" header="0.5" footer="0.5"/>
  <headerFooter>
    <oddHeader>&amp;R&amp;"Aptos"&amp;10&amp;K000000 Internal Use&amp;1#_x000D_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B72AC4A09CDF4C84793DB8B53C6549" ma:contentTypeVersion="21" ma:contentTypeDescription="Create a new document." ma:contentTypeScope="" ma:versionID="c5d448029f44e46cbeac9747a98fd7f8">
  <xsd:schema xmlns:xsd="http://www.w3.org/2001/XMLSchema" xmlns:xs="http://www.w3.org/2001/XMLSchema" xmlns:p="http://schemas.microsoft.com/office/2006/metadata/properties" xmlns:ns2="a153af3a-88be-4167-abce-2fd366c974cc" xmlns:ns3="15ac8131-6f28-437f-bb89-657faef636c8" targetNamespace="http://schemas.microsoft.com/office/2006/metadata/properties" ma:root="true" ma:fieldsID="465a1c04929ca836ee754afe2a102e08" ns2:_="" ns3:_="">
    <xsd:import namespace="a153af3a-88be-4167-abce-2fd366c974cc"/>
    <xsd:import namespace="15ac8131-6f28-437f-bb89-657faef636c8"/>
    <xsd:element name="properties">
      <xsd:complexType>
        <xsd:sequence>
          <xsd:element name="documentManagement">
            <xsd:complexType>
              <xsd:all>
                <xsd:element ref="ns2:DocumentType" minOccurs="0"/>
                <xsd:element ref="ns2:Status" minOccurs="0"/>
                <xsd:element ref="ns2:MediaServiceMetadata" minOccurs="0"/>
                <xsd:element ref="ns2:MediaServiceFastMetadata" minOccurs="0"/>
                <xsd:element ref="ns3:_dlc_DocId" minOccurs="0"/>
                <xsd:element ref="ns3:_dlc_DocIdUrl" minOccurs="0"/>
                <xsd:element ref="ns3:_dlc_DocIdPersistId"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53af3a-88be-4167-abce-2fd366c974cc" elementFormDefault="qualified">
    <xsd:import namespace="http://schemas.microsoft.com/office/2006/documentManagement/types"/>
    <xsd:import namespace="http://schemas.microsoft.com/office/infopath/2007/PartnerControls"/>
    <xsd:element name="DocumentType" ma:index="8" nillable="true" ma:displayName="Document type" ma:format="Dropdown" ma:internalName="DocumentType" ma:readOnly="false">
      <xsd:simpleType>
        <xsd:restriction base="dms:Choice">
          <xsd:enumeration value="-"/>
        </xsd:restriction>
      </xsd:simpleType>
    </xsd:element>
    <xsd:element name="Status" ma:index="9" nillable="true" ma:displayName="Status" ma:format="Dropdown" ma:internalName="Status" ma:readOnly="false">
      <xsd:simpleType>
        <xsd:restriction base="dms:Choice">
          <xsd:enumeration value="Draft"/>
          <xsd:enumeration value="Ready for approval"/>
          <xsd:enumeration value="Approved / Released"/>
          <xsd:enumeration value="Outdated"/>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6ac0feec-d12f-4e8a-a0f9-8c1043693aa7" ma:termSetId="09814cd3-568e-fe90-9814-8d621ff8fb84" ma:anchorId="fba54fb3-c3e1-fe81-a776-ca4b69148c4d" ma:open="true" ma:isKeyword="false">
      <xsd:complexType>
        <xsd:sequence>
          <xsd:element ref="pc:Terms" minOccurs="0" maxOccurs="1"/>
        </xsd:sequence>
      </xsd:complexType>
    </xsd:element>
    <xsd:element name="_Flow_SignoffStatus" ma:index="28" nillable="true" ma:displayName="Sign-off status" ma:internalName="Sign_x002d_off_x0020_status">
      <xsd:simpleType>
        <xsd:restriction base="dms:Text"/>
      </xsd:simple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ac8131-6f28-437f-bb89-657faef636c8" elementFormDefault="qualified">
    <xsd:import namespace="http://schemas.microsoft.com/office/2006/documentManagement/types"/>
    <xsd:import namespace="http://schemas.microsoft.com/office/infopath/2007/PartnerControls"/>
    <xsd:element name="_dlc_DocId" ma:index="12" nillable="true" ma:displayName="Document ID Value" ma:description="The value of the document ID assigned to this item." ma:indexed="true"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SharedWithUsers" ma:index="2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496aca09-1b87-4733-b184-4f62b479014a}" ma:internalName="TaxCatchAll" ma:showField="CatchAllData" ma:web="15ac8131-6f28-437f-bb89-657faef636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a153af3a-88be-4167-abce-2fd366c974cc" xsi:nil="true"/>
    <DocumentType xmlns="a153af3a-88be-4167-abce-2fd366c974cc" xsi:nil="true"/>
    <TaxCatchAll xmlns="15ac8131-6f28-437f-bb89-657faef636c8" xsi:nil="true"/>
    <_Flow_SignoffStatus xmlns="a153af3a-88be-4167-abce-2fd366c974cc" xsi:nil="true"/>
    <lcf76f155ced4ddcb4097134ff3c332f xmlns="a153af3a-88be-4167-abce-2fd366c974cc">
      <Terms xmlns="http://schemas.microsoft.com/office/infopath/2007/PartnerControls"/>
    </lcf76f155ced4ddcb4097134ff3c332f>
    <_dlc_DocId xmlns="15ac8131-6f28-437f-bb89-657faef636c8">ESM1-244363895-41476</_dlc_DocId>
    <_dlc_DocIdUrl xmlns="15ac8131-6f28-437f-bb89-657faef636c8">
      <Url>https://esm.sharepoint.com/sites/BAU-CLP/_layouts/15/DocIdRedir.aspx?ID=ESM1-244363895-41476</Url>
      <Description>ESM1-244363895-41476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5867FDE-AB37-43A1-BCE8-0B3FD5C3BC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53af3a-88be-4167-abce-2fd366c974cc"/>
    <ds:schemaRef ds:uri="15ac8131-6f28-437f-bb89-657faef636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ECA837-1106-45F8-9152-B6B5E1353DD8}">
  <ds:schemaRef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http://purl.org/dc/elements/1.1/"/>
    <ds:schemaRef ds:uri="15ac8131-6f28-437f-bb89-657faef636c8"/>
    <ds:schemaRef ds:uri="a153af3a-88be-4167-abce-2fd366c974cc"/>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A3F260D3-57DC-4498-AA36-0FE55C688F79}">
  <ds:schemaRefs>
    <ds:schemaRef ds:uri="http://schemas.microsoft.com/sharepoint/v3/contenttype/forms"/>
  </ds:schemaRefs>
</ds:datastoreItem>
</file>

<file path=customXml/itemProps4.xml><?xml version="1.0" encoding="utf-8"?>
<ds:datastoreItem xmlns:ds="http://schemas.openxmlformats.org/officeDocument/2006/customXml" ds:itemID="{830CCC6B-602E-4E8B-88D6-4361730E424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Commercial Response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Karol Siskind</cp:lastModifiedBy>
  <cp:revision/>
  <dcterms:created xsi:type="dcterms:W3CDTF">2026-05-11T09:43:05Z</dcterms:created>
  <dcterms:modified xsi:type="dcterms:W3CDTF">2026-06-12T08:10:57Z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64a71f-7e5e-4aeb-ba26-1fccf4925c1d_Enabled">
    <vt:lpwstr>true</vt:lpwstr>
  </property>
  <property fmtid="{D5CDD505-2E9C-101B-9397-08002B2CF9AE}" pid="3" name="MSIP_Label_1764a71f-7e5e-4aeb-ba26-1fccf4925c1d_SetDate">
    <vt:lpwstr>2026-05-11T09:54:09Z</vt:lpwstr>
  </property>
  <property fmtid="{D5CDD505-2E9C-101B-9397-08002B2CF9AE}" pid="4" name="MSIP_Label_1764a71f-7e5e-4aeb-ba26-1fccf4925c1d_Method">
    <vt:lpwstr>Standard</vt:lpwstr>
  </property>
  <property fmtid="{D5CDD505-2E9C-101B-9397-08002B2CF9AE}" pid="5" name="MSIP_Label_1764a71f-7e5e-4aeb-ba26-1fccf4925c1d_Name">
    <vt:lpwstr>Internal</vt:lpwstr>
  </property>
  <property fmtid="{D5CDD505-2E9C-101B-9397-08002B2CF9AE}" pid="6" name="MSIP_Label_1764a71f-7e5e-4aeb-ba26-1fccf4925c1d_SiteId">
    <vt:lpwstr>98e29ecf-22bf-49bc-85a7-51537b56ef79</vt:lpwstr>
  </property>
  <property fmtid="{D5CDD505-2E9C-101B-9397-08002B2CF9AE}" pid="7" name="MSIP_Label_1764a71f-7e5e-4aeb-ba26-1fccf4925c1d_ActionId">
    <vt:lpwstr>7284297f-e28c-4655-b4a3-c7d6e5c15361</vt:lpwstr>
  </property>
  <property fmtid="{D5CDD505-2E9C-101B-9397-08002B2CF9AE}" pid="8" name="MSIP_Label_1764a71f-7e5e-4aeb-ba26-1fccf4925c1d_ContentBits">
    <vt:lpwstr>1</vt:lpwstr>
  </property>
  <property fmtid="{D5CDD505-2E9C-101B-9397-08002B2CF9AE}" pid="9" name="MSIP_Label_1764a71f-7e5e-4aeb-ba26-1fccf4925c1d_Tag">
    <vt:lpwstr>10, 3, 0, 1</vt:lpwstr>
  </property>
  <property fmtid="{D5CDD505-2E9C-101B-9397-08002B2CF9AE}" pid="10" name="ContentTypeId">
    <vt:lpwstr>0x01010005B72AC4A09CDF4C84793DB8B53C6549</vt:lpwstr>
  </property>
  <property fmtid="{D5CDD505-2E9C-101B-9397-08002B2CF9AE}" pid="11" name="_dlc_DocIdItemGuid">
    <vt:lpwstr>adf299ab-e75e-4c29-80f4-a63613a8799b</vt:lpwstr>
  </property>
  <property fmtid="{D5CDD505-2E9C-101B-9397-08002B2CF9AE}" pid="12" name="MediaServiceImageTags">
    <vt:lpwstr/>
  </property>
</Properties>
</file>