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kapetanaki\Downloads\"/>
    </mc:Choice>
  </mc:AlternateContent>
  <xr:revisionPtr revIDLastSave="0" documentId="13_ncr:1_{12853A1A-A7DC-4CFC-9D00-72311A300888}" xr6:coauthVersionLast="47" xr6:coauthVersionMax="47" xr10:uidLastSave="{00000000-0000-0000-0000-000000000000}"/>
  <bookViews>
    <workbookView xWindow="19090" yWindow="-110" windowWidth="19420" windowHeight="10420" xr2:uid="{F472DA2B-6CA8-4479-A1DD-26AF67DE8ACE}"/>
  </bookViews>
  <sheets>
    <sheet name="Instructions (LOT 1 &amp; LOT 2)" sheetId="2" r:id="rId1"/>
    <sheet name="Payroll (LOT 1)" sheetId="1" r:id="rId2"/>
    <sheet name="Tax (LOT 2)"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E4" i="4"/>
  <c r="D7" i="1"/>
  <c r="D5" i="1"/>
  <c r="E9" i="4"/>
  <c r="E8" i="4"/>
  <c r="E3" i="4"/>
  <c r="D8" i="1" l="1"/>
  <c r="E10" i="4"/>
  <c r="E5" i="4"/>
  <c r="E12" i="4" s="1"/>
</calcChain>
</file>

<file path=xl/sharedStrings.xml><?xml version="1.0" encoding="utf-8"?>
<sst xmlns="http://schemas.openxmlformats.org/spreadsheetml/2006/main" count="46" uniqueCount="44">
  <si>
    <r>
      <t xml:space="preserve">Financial Response for Payroll Services </t>
    </r>
    <r>
      <rPr>
        <b/>
        <sz val="11"/>
        <color rgb="FFFF0000"/>
        <rFont val="Calibri"/>
        <family val="2"/>
      </rPr>
      <t>LOT 1</t>
    </r>
  </si>
  <si>
    <t xml:space="preserve">Service Category </t>
  </si>
  <si>
    <r>
      <rPr>
        <b/>
        <sz val="11"/>
        <color rgb="FF000000"/>
        <rFont val="Calibri"/>
        <family val="2"/>
      </rPr>
      <t xml:space="preserve">Monthly Tasks 
</t>
    </r>
    <r>
      <rPr>
        <sz val="11"/>
        <color rgb="FF000000"/>
        <rFont val="Calibri"/>
        <family val="2"/>
      </rPr>
      <t>(Core Payroll processing for staff and trainees as per the Terms of Reference)</t>
    </r>
  </si>
  <si>
    <t>Financial Scenario which will be used for the procurement evaluation (Fee x (Volume x  4 years)**</t>
  </si>
  <si>
    <r>
      <rPr>
        <b/>
        <sz val="11"/>
        <color rgb="FF000000"/>
        <rFont val="Calibri"/>
        <family val="2"/>
      </rPr>
      <t xml:space="preserve">Annual Tasks
</t>
    </r>
    <r>
      <rPr>
        <sz val="11"/>
        <color rgb="FF000000"/>
        <rFont val="Calibri"/>
        <family val="2"/>
      </rPr>
      <t>(Performance awards, retroactive increases, tax/allowance updates, year-end statements –  as per the Terms of Reference)</t>
    </r>
  </si>
  <si>
    <t xml:space="preserve">Price per Hour in EUR </t>
  </si>
  <si>
    <r>
      <rPr>
        <b/>
        <sz val="11"/>
        <color rgb="FF000000"/>
        <rFont val="Calibri"/>
        <family val="2"/>
      </rPr>
      <t xml:space="preserve">Ad hoc / additional services
</t>
    </r>
    <r>
      <rPr>
        <sz val="11"/>
        <color rgb="FF000000"/>
        <rFont val="Calibri"/>
        <family val="2"/>
      </rPr>
      <t>(Non-routine tasks - e.g. custom reports, changes outside monthly cycle - as per the Terms of Reference)</t>
    </r>
  </si>
  <si>
    <t>Flat fee (one-time) in EUR</t>
  </si>
  <si>
    <t>Implementation costs***</t>
  </si>
  <si>
    <t>*Note 1: This figure represents the current number of ESM staff, but it is non-binding and is subject to monthly changes</t>
  </si>
  <si>
    <t>** Note 2: This financial scenario is intended solely for procurement comparison purposes and does not represent a commitment by the ESM regarding the total amount to be paid.</t>
  </si>
  <si>
    <t>***Note 3: As described in the Terms of Reference (Annex 4). They are excluded from the procurement award assessment</t>
  </si>
  <si>
    <r>
      <t xml:space="preserve">Financial Response for Tax Services </t>
    </r>
    <r>
      <rPr>
        <b/>
        <sz val="11"/>
        <color rgb="FFFF0000"/>
        <rFont val="Calibri"/>
        <family val="2"/>
      </rPr>
      <t>LOT 2</t>
    </r>
  </si>
  <si>
    <t xml:space="preserve">Fixed Price Services </t>
  </si>
  <si>
    <t>Description of Prices</t>
  </si>
  <si>
    <t>Unit Price (EUR)</t>
  </si>
  <si>
    <t>Estimated Quantity (per year)</t>
  </si>
  <si>
    <t>Income Tax Return Preparation</t>
  </si>
  <si>
    <t xml:space="preserve">Price per income tax declaration </t>
  </si>
  <si>
    <t xml:space="preserve">Information Session </t>
  </si>
  <si>
    <t xml:space="preserve">Price per information session </t>
  </si>
  <si>
    <t>TOTAL Fixed Price Services</t>
  </si>
  <si>
    <t xml:space="preserve">Ad-Hoc Services  </t>
  </si>
  <si>
    <t>Consultants' profiles</t>
  </si>
  <si>
    <t>Hourly Rates (EUR)</t>
  </si>
  <si>
    <t>Estimated hours (per year)</t>
  </si>
  <si>
    <t>Personal Tax Specialist (15 years of experience)</t>
  </si>
  <si>
    <t>Personal Tax Advisor (7 years of experience)</t>
  </si>
  <si>
    <t>TOTAL Ad-hoc Price Services</t>
  </si>
  <si>
    <r>
      <rPr>
        <b/>
        <sz val="11"/>
        <color rgb="FF000000"/>
        <rFont val="Calibri"/>
        <family val="2"/>
      </rPr>
      <t xml:space="preserve">Volume (number of ESM Staff Member per </t>
    </r>
    <r>
      <rPr>
        <b/>
        <u/>
        <sz val="11"/>
        <color rgb="FF000000"/>
        <rFont val="Calibri"/>
        <family val="2"/>
      </rPr>
      <t>month</t>
    </r>
    <r>
      <rPr>
        <b/>
        <sz val="11"/>
        <color rgb="FF000000"/>
        <rFont val="Calibri"/>
        <family val="2"/>
      </rPr>
      <t>)*</t>
    </r>
  </si>
  <si>
    <r>
      <rPr>
        <b/>
        <sz val="11"/>
        <color rgb="FF000000"/>
        <rFont val="Calibri"/>
        <family val="2"/>
      </rPr>
      <t xml:space="preserve">Volume (number of ESM Staff Member per </t>
    </r>
    <r>
      <rPr>
        <b/>
        <u/>
        <sz val="11"/>
        <color rgb="FF000000"/>
        <rFont val="Calibri"/>
        <family val="2"/>
      </rPr>
      <t>year</t>
    </r>
    <r>
      <rPr>
        <b/>
        <sz val="11"/>
        <color rgb="FF000000"/>
        <rFont val="Calibri"/>
        <family val="2"/>
      </rPr>
      <t>)*</t>
    </r>
  </si>
  <si>
    <r>
      <rPr>
        <b/>
        <sz val="11"/>
        <color rgb="FF000000"/>
        <rFont val="Calibri"/>
        <family val="2"/>
      </rPr>
      <t xml:space="preserve">TOTAL (Procurement evaluation basis)
</t>
    </r>
    <r>
      <rPr>
        <sz val="11"/>
        <color rgb="FF000000"/>
        <rFont val="Calibri"/>
        <family val="2"/>
      </rPr>
      <t>(Sum of Monthly + Annual + Ad-hoc services)**</t>
    </r>
  </si>
  <si>
    <t>Financial Scenario which will be used for the procurement evaluation (estimated number of hours) x (total hours over 4 years)**</t>
  </si>
  <si>
    <r>
      <rPr>
        <b/>
        <sz val="11"/>
        <color rgb="FF000000"/>
        <rFont val="Calibri"/>
        <family val="2"/>
      </rPr>
      <t xml:space="preserve">Fixed Fee per ESM Staff Member proccesed per </t>
    </r>
    <r>
      <rPr>
        <b/>
        <u/>
        <sz val="11"/>
        <color rgb="FF000000"/>
        <rFont val="Calibri"/>
        <family val="2"/>
      </rPr>
      <t>month</t>
    </r>
  </si>
  <si>
    <r>
      <rPr>
        <b/>
        <sz val="11"/>
        <color rgb="FF000000"/>
        <rFont val="Calibri"/>
        <family val="2"/>
      </rPr>
      <t xml:space="preserve">Fixed Fee per ESM Staff Member processed per </t>
    </r>
    <r>
      <rPr>
        <b/>
        <u/>
        <sz val="11"/>
        <color rgb="FF000000"/>
        <rFont val="Calibri"/>
        <family val="2"/>
      </rPr>
      <t>year</t>
    </r>
  </si>
  <si>
    <r>
      <rPr>
        <b/>
        <sz val="11"/>
        <color rgb="FF000000"/>
        <rFont val="Aptos Narrow"/>
        <family val="2"/>
        <scheme val="minor"/>
      </rPr>
      <t xml:space="preserve">INSTRUCTIONS FOR </t>
    </r>
    <r>
      <rPr>
        <b/>
        <sz val="11"/>
        <color rgb="FFFF0000"/>
        <rFont val="Aptos Narrow"/>
        <family val="2"/>
        <scheme val="minor"/>
      </rPr>
      <t>LOT 1</t>
    </r>
    <r>
      <rPr>
        <b/>
        <sz val="11"/>
        <color rgb="FF000000"/>
        <rFont val="Aptos Narrow"/>
        <family val="2"/>
        <scheme val="minor"/>
      </rPr>
      <t xml:space="preserve"> and </t>
    </r>
    <r>
      <rPr>
        <b/>
        <sz val="11"/>
        <color rgb="FFFF0000"/>
        <rFont val="Aptos Narrow"/>
        <family val="2"/>
        <scheme val="minor"/>
      </rPr>
      <t>LOT 2</t>
    </r>
    <r>
      <rPr>
        <b/>
        <sz val="11"/>
        <color rgb="FF000000"/>
        <rFont val="Aptos Narrow"/>
        <family val="2"/>
        <scheme val="minor"/>
      </rPr>
      <t xml:space="preserve">:
</t>
    </r>
    <r>
      <rPr>
        <sz val="11"/>
        <color rgb="FF000000"/>
        <rFont val="Aptos Narrow"/>
        <family val="2"/>
        <scheme val="minor"/>
      </rPr>
      <t xml:space="preserve">1. Please fill out the cells in </t>
    </r>
    <r>
      <rPr>
        <b/>
        <sz val="11"/>
        <color rgb="FF4D93D9"/>
        <rFont val="Aptos Narrow"/>
        <family val="2"/>
        <scheme val="minor"/>
      </rPr>
      <t>BLUE</t>
    </r>
    <r>
      <rPr>
        <sz val="11"/>
        <color rgb="FF000000"/>
        <rFont val="Aptos Narrow"/>
        <family val="2"/>
        <scheme val="minor"/>
      </rPr>
      <t xml:space="preserve">.                                                                                                                                                                                                                                                                                                                                                                                               2. All prices are to be in </t>
    </r>
    <r>
      <rPr>
        <b/>
        <sz val="11"/>
        <color rgb="FF000000"/>
        <rFont val="Aptos Narrow"/>
        <family val="2"/>
        <scheme val="minor"/>
      </rPr>
      <t>Euros</t>
    </r>
    <r>
      <rPr>
        <sz val="11"/>
        <color rgb="FF000000"/>
        <rFont val="Aptos Narrow"/>
        <family val="2"/>
        <scheme val="minor"/>
      </rPr>
      <t xml:space="preserve">, and </t>
    </r>
    <r>
      <rPr>
        <b/>
        <sz val="11"/>
        <color rgb="FF000000"/>
        <rFont val="Aptos Narrow"/>
        <family val="2"/>
        <scheme val="minor"/>
      </rPr>
      <t>excluding VAT</t>
    </r>
    <r>
      <rPr>
        <sz val="11"/>
        <color rgb="FF000000"/>
        <rFont val="Aptos Narrow"/>
        <family val="2"/>
        <scheme val="minor"/>
      </rPr>
      <t xml:space="preserve">. 
3. Price offered is understood to be </t>
    </r>
    <r>
      <rPr>
        <b/>
        <sz val="11"/>
        <color rgb="FF000000"/>
        <rFont val="Aptos Narrow"/>
        <family val="2"/>
        <scheme val="minor"/>
      </rPr>
      <t>all inclusive of all administative costs.</t>
    </r>
    <r>
      <rPr>
        <sz val="11"/>
        <color rgb="FF000000"/>
        <rFont val="Aptos Narrow"/>
        <family val="2"/>
        <scheme val="minor"/>
      </rPr>
      <t xml:space="preserve">                                                                                                                                                                                                                                                                                                                                                                                                                                          4. The hourly rate indicated will be used during the Contract's implementation.                                                                                                                                                                                                                                                                                                                                                                                                                                            5. All prices must be fixed for the whole duration of the Contract. The Candidate will foresee any and all possible legal indexation cost increases that may apply for the whole duration of the contract (4 years) and ensure the rates/fees proposed include a margin to cover such potential increases. The Candidate will not have any right to increase the costs payable by the ESM due to an increase in indexation during the term of the contract.
6. The total amount scenario for four (4) years duration will be used for the evaluation of the Commercial Response as indicated in the RfP.
7. The expected volume as indicated in the financial response sheet are for information only and cannot be considered as a commitment for the ESM to buy services during the contract's implementation.
8. Whilst formulas have been built within the Commercial Response template, it is the responsibility of the Candidate to validate that all calculations and totals are correct.        
9. Hourly rates are exclusive of VAT, and inclusive of any taxes payable by the Candidate and any expenses incurred by the candidate in relation to the services to which they apply.                                                                                                                                                                                                                                                                          
10. The overall price encompasses all necessary tools, software, documentation, and support resources. No additional billing will be accepted for such items</t>
    </r>
  </si>
  <si>
    <t>Financial Scenario which will be used for the procurement evaluation (Unit Price x estimated quantity) x 4 years**</t>
  </si>
  <si>
    <t>Financial Scenario which will be used for the procurement evaluation (hourly rates x estimated hours) x 4 years**</t>
  </si>
  <si>
    <t>TOTAL A</t>
  </si>
  <si>
    <t>TOTAL B</t>
  </si>
  <si>
    <t>GENERAL TOTAL = TOTAL A + Average of TOTAL B over 4 years**</t>
  </si>
  <si>
    <t>Financial Scenario which will be used for the procurement evaluation (Fixed Fee x Volume x 12 months x 4 years)**</t>
  </si>
  <si>
    <r>
      <t xml:space="preserve">Volume (number of hours per  </t>
    </r>
    <r>
      <rPr>
        <b/>
        <u/>
        <sz val="11"/>
        <color rgb="FF000000"/>
        <rFont val="Calibri"/>
        <family val="2"/>
      </rPr>
      <t>month</t>
    </r>
    <r>
      <rPr>
        <b/>
        <sz val="11"/>
        <color rgb="FF000000"/>
        <rFont val="Calibri"/>
        <family val="2"/>
      </rPr>
      <t>)</t>
    </r>
  </si>
  <si>
    <r>
      <t>Financial Response for Tax Services (</t>
    </r>
    <r>
      <rPr>
        <b/>
        <sz val="11"/>
        <color rgb="FFFF0000"/>
        <rFont val="Calibri"/>
        <family val="2"/>
      </rPr>
      <t>LOT 2</t>
    </r>
    <r>
      <rPr>
        <b/>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</si>
</sst>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 #,##0.00_ ;_-[$€-2]\ * \-#,##0.00\ ;_-[$€-2]\ * &quot;-&quot;??_ ;_-@_ "/>
    <numFmt numFmtId="165" formatCode="_-[$€-2]\ * #,##0.00_-;\-[$€-2]\ * #,##0.00_-;_-[$€-2]\ * &quot;-&quot;??_-;_-@_-"/>
  </numFmts>
  <fonts count="17" x14ac:knownFonts="1">
    <font>
      <sz val="11"/>
      <color theme="1"/>
      <name val="Aptos Narrow"/>
      <family val="2"/>
      <scheme val="minor"/>
    </font>
    <font>
      <b/>
      <i/>
      <sz val="11"/>
      <color rgb="FF000000"/>
      <name val="Calibri"/>
      <family val="2"/>
    </font>
    <font>
      <sz val="11"/>
      <color theme="1"/>
      <name val="Aptos Narrow"/>
      <family val="2"/>
      <scheme val="minor"/>
    </font>
    <font>
      <b/>
      <sz val="11"/>
      <color theme="1"/>
      <name val="Calibri"/>
      <family val="2"/>
    </font>
    <font>
      <b/>
      <sz val="11"/>
      <color rgb="FFFF0000"/>
      <name val="Calibri"/>
      <family val="2"/>
    </font>
    <font>
      <sz val="11"/>
      <color theme="1"/>
      <name val="Calibri"/>
      <family val="2"/>
    </font>
    <font>
      <b/>
      <i/>
      <sz val="11"/>
      <color theme="1"/>
      <name val="Calibri"/>
      <family val="2"/>
    </font>
    <font>
      <b/>
      <sz val="11"/>
      <color rgb="FF000000"/>
      <name val="Aptos Narrow"/>
      <family val="2"/>
      <scheme val="minor"/>
    </font>
    <font>
      <b/>
      <sz val="11"/>
      <color rgb="FFFF0000"/>
      <name val="Aptos Narrow"/>
      <family val="2"/>
      <scheme val="minor"/>
    </font>
    <font>
      <sz val="11"/>
      <color rgb="FF000000"/>
      <name val="Aptos Narrow"/>
      <family val="2"/>
      <scheme val="minor"/>
    </font>
    <font>
      <b/>
      <sz val="11"/>
      <color rgb="FF4D93D9"/>
      <name val="Aptos Narrow"/>
      <family val="2"/>
      <scheme val="minor"/>
    </font>
    <font>
      <b/>
      <sz val="11"/>
      <color rgb="FF000000"/>
      <name val="Calibri"/>
      <family val="2"/>
    </font>
    <font>
      <sz val="11"/>
      <color rgb="FF000000"/>
      <name val="Calibri"/>
      <family val="2"/>
    </font>
    <font>
      <b/>
      <sz val="11"/>
      <color theme="1"/>
      <name val="Calibri"/>
      <family val="2"/>
    </font>
    <font>
      <sz val="11"/>
      <color theme="1"/>
      <name val="Calibri"/>
      <family val="2"/>
    </font>
    <font>
      <b/>
      <i/>
      <sz val="11"/>
      <color theme="1"/>
      <name val="Calibri"/>
      <family val="2"/>
    </font>
    <font>
      <b/>
      <u/>
      <sz val="11"/>
      <color rgb="FF000000"/>
      <name val="Calibri"/>
      <family val="2"/>
    </font>
  </fonts>
  <fills count="8">
    <fill>
      <patternFill patternType="none"/>
    </fill>
    <fill>
      <patternFill patternType="gray125"/>
    </fill>
    <fill>
      <patternFill patternType="solid">
        <fgColor theme="3" tint="0.749992370372631"/>
        <bgColor indexed="64"/>
      </patternFill>
    </fill>
    <fill>
      <patternFill patternType="solid">
        <fgColor rgb="FFFFC000"/>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68">
    <xf numFmtId="0" fontId="0" fillId="0" borderId="0" xfId="0"/>
    <xf numFmtId="165" fontId="5" fillId="2" borderId="5" xfId="0" applyNumberFormat="1" applyFont="1" applyFill="1" applyBorder="1" applyAlignment="1" applyProtection="1">
      <alignment vertical="center" wrapText="1"/>
      <protection locked="0"/>
    </xf>
    <xf numFmtId="165" fontId="5" fillId="2" borderId="2" xfId="0" applyNumberFormat="1" applyFont="1" applyFill="1" applyBorder="1" applyAlignment="1" applyProtection="1">
      <alignment vertical="center" wrapText="1"/>
      <protection locked="0"/>
    </xf>
    <xf numFmtId="0" fontId="3" fillId="0" borderId="0" xfId="0" applyFont="1"/>
    <xf numFmtId="0" fontId="5" fillId="0" borderId="0" xfId="0" applyFont="1"/>
    <xf numFmtId="164" fontId="5" fillId="0" borderId="0" xfId="0" applyNumberFormat="1" applyFont="1"/>
    <xf numFmtId="0" fontId="3"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164" fontId="11" fillId="5" borderId="8"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11" fillId="0" borderId="0" xfId="0" applyFont="1" applyAlignment="1">
      <alignment horizontal="center" vertical="center" wrapText="1"/>
    </xf>
    <xf numFmtId="0" fontId="3" fillId="0" borderId="2" xfId="0" applyFont="1" applyBorder="1" applyAlignment="1">
      <alignment horizontal="center" vertical="center" wrapText="1"/>
    </xf>
    <xf numFmtId="164" fontId="3" fillId="3" borderId="5" xfId="1" applyNumberFormat="1" applyFont="1" applyFill="1" applyBorder="1" applyAlignment="1" applyProtection="1">
      <alignment horizontal="center" vertical="center" wrapText="1"/>
    </xf>
    <xf numFmtId="0" fontId="11" fillId="5" borderId="7" xfId="0" applyFont="1" applyFill="1" applyBorder="1" applyAlignment="1">
      <alignment horizontal="center" vertical="center" wrapText="1"/>
    </xf>
    <xf numFmtId="0" fontId="3" fillId="0" borderId="5" xfId="0" applyFont="1" applyBorder="1" applyAlignment="1">
      <alignment horizontal="center" vertical="center" wrapText="1"/>
    </xf>
    <xf numFmtId="165" fontId="3" fillId="3" borderId="4" xfId="1" applyNumberFormat="1" applyFont="1" applyFill="1" applyBorder="1" applyAlignment="1" applyProtection="1">
      <alignment horizontal="center" vertical="center" wrapText="1"/>
    </xf>
    <xf numFmtId="0" fontId="3" fillId="5" borderId="0" xfId="0" applyFont="1" applyFill="1" applyAlignment="1">
      <alignment horizontal="center" vertical="center" wrapText="1"/>
    </xf>
    <xf numFmtId="0" fontId="11" fillId="5" borderId="2"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0" fontId="11" fillId="0" borderId="2" xfId="0" applyFont="1" applyBorder="1" applyAlignment="1">
      <alignment horizontal="center" vertical="center" wrapText="1"/>
    </xf>
    <xf numFmtId="165" fontId="3" fillId="3" borderId="2" xfId="1" applyNumberFormat="1" applyFont="1" applyFill="1" applyBorder="1" applyAlignment="1" applyProtection="1">
      <alignment horizontal="center" vertical="center" wrapText="1"/>
    </xf>
    <xf numFmtId="165" fontId="3" fillId="5" borderId="7" xfId="0" applyNumberFormat="1" applyFont="1" applyFill="1" applyBorder="1" applyAlignment="1">
      <alignment horizontal="center" vertical="center" wrapText="1"/>
    </xf>
    <xf numFmtId="165" fontId="3" fillId="7" borderId="7" xfId="1" applyNumberFormat="1" applyFont="1" applyFill="1" applyBorder="1" applyAlignment="1" applyProtection="1">
      <alignment horizontal="center" vertical="center" wrapText="1"/>
    </xf>
    <xf numFmtId="0" fontId="3" fillId="0" borderId="0" xfId="0" applyFont="1" applyAlignment="1">
      <alignment horizontal="center" vertical="center" wrapText="1"/>
    </xf>
    <xf numFmtId="0" fontId="1" fillId="0" borderId="6" xfId="0" applyFont="1" applyBorder="1" applyAlignment="1">
      <alignment wrapText="1"/>
    </xf>
    <xf numFmtId="0" fontId="5" fillId="0" borderId="6" xfId="0" applyFont="1" applyBorder="1"/>
    <xf numFmtId="164" fontId="5" fillId="0" borderId="6" xfId="0" applyNumberFormat="1" applyFont="1" applyBorder="1"/>
    <xf numFmtId="0" fontId="1" fillId="0" borderId="0" xfId="0" applyFont="1" applyAlignment="1">
      <alignment wrapText="1"/>
    </xf>
    <xf numFmtId="0" fontId="1" fillId="0" borderId="3" xfId="0" applyFont="1" applyBorder="1" applyAlignment="1">
      <alignment wrapText="1"/>
    </xf>
    <xf numFmtId="0" fontId="5" fillId="0" borderId="3" xfId="0" applyFont="1" applyBorder="1"/>
    <xf numFmtId="0" fontId="0" fillId="0" borderId="9" xfId="0" applyBorder="1"/>
    <xf numFmtId="0" fontId="0" fillId="0" borderId="7" xfId="0" applyBorder="1"/>
    <xf numFmtId="0" fontId="0" fillId="0" borderId="3" xfId="0" applyBorder="1"/>
    <xf numFmtId="0" fontId="6" fillId="0" borderId="0" xfId="0" applyFont="1" applyAlignment="1">
      <alignment vertical="top" wrapText="1"/>
    </xf>
    <xf numFmtId="0" fontId="6" fillId="0" borderId="0" xfId="0" applyFont="1" applyAlignment="1">
      <alignment wrapText="1"/>
    </xf>
    <xf numFmtId="164" fontId="0" fillId="0" borderId="0" xfId="0" applyNumberFormat="1"/>
    <xf numFmtId="164" fontId="3" fillId="5" borderId="0" xfId="1" applyNumberFormat="1" applyFont="1" applyFill="1" applyBorder="1" applyAlignment="1" applyProtection="1">
      <alignment horizontal="center" vertical="center" wrapText="1"/>
    </xf>
    <xf numFmtId="165" fontId="3" fillId="2" borderId="0" xfId="0" applyNumberFormat="1" applyFont="1" applyFill="1" applyAlignment="1" applyProtection="1">
      <alignment vertical="center" wrapText="1"/>
      <protection locked="0"/>
    </xf>
    <xf numFmtId="165" fontId="14" fillId="2" borderId="0" xfId="2" applyNumberFormat="1" applyFont="1" applyFill="1" applyProtection="1">
      <protection locked="0"/>
    </xf>
    <xf numFmtId="165" fontId="14" fillId="2" borderId="0" xfId="0" applyNumberFormat="1" applyFont="1" applyFill="1" applyProtection="1">
      <protection locked="0"/>
    </xf>
    <xf numFmtId="165" fontId="13" fillId="6" borderId="0" xfId="2" applyNumberFormat="1" applyFont="1" applyFill="1" applyAlignment="1" applyProtection="1">
      <alignment horizontal="center" vertical="center"/>
    </xf>
    <xf numFmtId="165" fontId="13" fillId="5" borderId="0" xfId="2" applyNumberFormat="1" applyFont="1" applyFill="1" applyAlignment="1" applyProtection="1">
      <alignment horizontal="center" vertical="center"/>
    </xf>
    <xf numFmtId="165" fontId="14" fillId="3" borderId="0" xfId="2" applyNumberFormat="1" applyFont="1" applyFill="1" applyProtection="1"/>
    <xf numFmtId="0" fontId="11" fillId="0" borderId="0" xfId="0" applyFont="1" applyAlignment="1">
      <alignment wrapText="1"/>
    </xf>
    <xf numFmtId="0" fontId="14" fillId="0" borderId="0" xfId="0" applyFont="1"/>
    <xf numFmtId="0" fontId="13" fillId="5" borderId="7" xfId="0" applyFont="1" applyFill="1" applyBorder="1" applyAlignment="1">
      <alignment horizontal="center" vertical="center" wrapText="1"/>
    </xf>
    <xf numFmtId="0" fontId="13" fillId="0" borderId="0" xfId="0" applyFont="1"/>
    <xf numFmtId="0" fontId="14" fillId="3" borderId="0" xfId="0" applyFont="1" applyFill="1"/>
    <xf numFmtId="165" fontId="14" fillId="3" borderId="0" xfId="0" applyNumberFormat="1" applyFont="1" applyFill="1"/>
    <xf numFmtId="0" fontId="13" fillId="0" borderId="0" xfId="0" applyFont="1" applyAlignment="1">
      <alignment wrapText="1"/>
    </xf>
    <xf numFmtId="0" fontId="13" fillId="6" borderId="0" xfId="0" applyFont="1" applyFill="1"/>
    <xf numFmtId="0" fontId="14" fillId="6" borderId="0" xfId="0" applyFont="1" applyFill="1"/>
    <xf numFmtId="165" fontId="13" fillId="3" borderId="0" xfId="0" applyNumberFormat="1" applyFont="1" applyFill="1"/>
    <xf numFmtId="0" fontId="13" fillId="5" borderId="0" xfId="0" applyFont="1" applyFill="1"/>
    <xf numFmtId="0" fontId="13" fillId="5" borderId="0" xfId="0" applyFont="1" applyFill="1" applyAlignment="1">
      <alignment wrapText="1"/>
    </xf>
    <xf numFmtId="0" fontId="14" fillId="5" borderId="0" xfId="0" applyFont="1" applyFill="1"/>
    <xf numFmtId="165" fontId="14" fillId="5" borderId="0" xfId="0" applyNumberFormat="1" applyFont="1" applyFill="1"/>
    <xf numFmtId="0" fontId="13" fillId="5" borderId="0" xfId="0" applyFont="1" applyFill="1" applyAlignment="1">
      <alignment horizontal="center" vertical="center"/>
    </xf>
    <xf numFmtId="0" fontId="14" fillId="3" borderId="0" xfId="0" quotePrefix="1" applyFont="1" applyFill="1"/>
    <xf numFmtId="0" fontId="3" fillId="0" borderId="0" xfId="0" applyFont="1" applyAlignment="1">
      <alignment wrapText="1"/>
    </xf>
    <xf numFmtId="0" fontId="15" fillId="0" borderId="0" xfId="0" applyFont="1" applyAlignment="1">
      <alignment wrapText="1"/>
    </xf>
    <xf numFmtId="165" fontId="13" fillId="7" borderId="0" xfId="0" applyNumberFormat="1" applyFont="1" applyFill="1"/>
    <xf numFmtId="0" fontId="3" fillId="6" borderId="0" xfId="0" applyFont="1" applyFill="1" applyAlignment="1">
      <alignment wrapText="1"/>
    </xf>
    <xf numFmtId="0" fontId="3" fillId="4" borderId="0" xfId="0" applyFont="1" applyFill="1" applyAlignment="1">
      <alignment horizontal="center" vertical="center" wrapText="1"/>
    </xf>
    <xf numFmtId="0" fontId="11" fillId="5" borderId="0" xfId="0" applyFont="1" applyFill="1" applyAlignment="1">
      <alignment wrapText="1"/>
    </xf>
    <xf numFmtId="0" fontId="0" fillId="0" borderId="0" xfId="0" applyAlignment="1">
      <alignment wrapText="1"/>
    </xf>
    <xf numFmtId="0" fontId="0" fillId="0" borderId="0" xfId="0"/>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6B841-5619-45E3-84A2-282E0A0A491A}">
  <dimension ref="A1:B1"/>
  <sheetViews>
    <sheetView tabSelected="1" zoomScale="70" zoomScaleNormal="70" workbookViewId="0">
      <selection sqref="A1:B1"/>
    </sheetView>
  </sheetViews>
  <sheetFormatPr defaultRowHeight="14.5" x14ac:dyDescent="0.35"/>
  <cols>
    <col min="2" max="2" width="72.54296875" customWidth="1"/>
    <col min="4" max="4" width="52.453125" customWidth="1"/>
  </cols>
  <sheetData>
    <row r="1" spans="1:2" ht="317.25" customHeight="1" x14ac:dyDescent="0.35">
      <c r="A1" s="66" t="s">
        <v>35</v>
      </c>
      <c r="B1" s="67"/>
    </row>
  </sheetData>
  <sheetProtection algorithmName="SHA-512" hashValue="P+Shs3kwSAyMCpOnDS2LSOVM0QEHfBKbpqDCsq3FadvvbgSCyC+jo9jnQiTxrxgjo2pKLauYyQPjrnvt3zkEUg==" saltValue="tWbdHsBNMf8sbgQg9jgmCQ==" spinCount="100000" sheet="1" objects="1" scenarios="1"/>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B8457-EF1D-4989-9997-38350E09D39F}">
  <dimension ref="A1:BO17"/>
  <sheetViews>
    <sheetView zoomScale="85" zoomScaleNormal="85" workbookViewId="0">
      <selection activeCell="D3" sqref="D3 D5 D7"/>
    </sheetView>
  </sheetViews>
  <sheetFormatPr defaultColWidth="8.81640625" defaultRowHeight="15" customHeight="1" x14ac:dyDescent="0.35"/>
  <cols>
    <col min="1" max="1" width="54.81640625" customWidth="1"/>
    <col min="2" max="2" width="25.81640625" customWidth="1"/>
    <col min="3" max="3" width="15.26953125" style="36" customWidth="1"/>
    <col min="4" max="4" width="19.26953125" customWidth="1"/>
    <col min="5" max="5" width="19.54296875" customWidth="1"/>
  </cols>
  <sheetData>
    <row r="1" spans="1:67" ht="14.5" x14ac:dyDescent="0.35">
      <c r="A1" s="3" t="s">
        <v>0</v>
      </c>
      <c r="B1" s="4"/>
      <c r="C1" s="5"/>
      <c r="D1" s="4"/>
    </row>
    <row r="2" spans="1:67" ht="118.5" customHeight="1" x14ac:dyDescent="0.35">
      <c r="A2" s="6" t="s">
        <v>1</v>
      </c>
      <c r="B2" s="7" t="s">
        <v>29</v>
      </c>
      <c r="C2" s="8" t="s">
        <v>33</v>
      </c>
      <c r="D2" s="9" t="s">
        <v>41</v>
      </c>
    </row>
    <row r="3" spans="1:67" ht="89.5" customHeight="1" x14ac:dyDescent="0.35">
      <c r="A3" s="10" t="s">
        <v>2</v>
      </c>
      <c r="B3" s="11">
        <v>245</v>
      </c>
      <c r="C3" s="1">
        <v>0</v>
      </c>
      <c r="D3" s="12">
        <f>(B3*C3)*48</f>
        <v>0</v>
      </c>
    </row>
    <row r="4" spans="1:67" s="32" customFormat="1" ht="123.75" customHeight="1" x14ac:dyDescent="0.35">
      <c r="A4" s="13" t="s">
        <v>1</v>
      </c>
      <c r="B4" s="7" t="s">
        <v>30</v>
      </c>
      <c r="C4" s="8" t="s">
        <v>34</v>
      </c>
      <c r="D4" s="9" t="s">
        <v>3</v>
      </c>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s="31"/>
    </row>
    <row r="5" spans="1:67" ht="89.5" customHeight="1" x14ac:dyDescent="0.35">
      <c r="A5" s="10" t="s">
        <v>4</v>
      </c>
      <c r="B5" s="14">
        <v>245</v>
      </c>
      <c r="C5" s="1">
        <v>0</v>
      </c>
      <c r="D5" s="15">
        <f>(C5*B5)*4</f>
        <v>0</v>
      </c>
    </row>
    <row r="6" spans="1:67" ht="131" customHeight="1" x14ac:dyDescent="0.35">
      <c r="A6" s="16"/>
      <c r="B6" s="17" t="s">
        <v>42</v>
      </c>
      <c r="C6" s="18" t="s">
        <v>5</v>
      </c>
      <c r="D6" s="19" t="s">
        <v>32</v>
      </c>
    </row>
    <row r="7" spans="1:67" ht="89.5" customHeight="1" x14ac:dyDescent="0.35">
      <c r="A7" s="20" t="s">
        <v>6</v>
      </c>
      <c r="B7" s="11">
        <v>2</v>
      </c>
      <c r="C7" s="2">
        <v>0</v>
      </c>
      <c r="D7" s="21">
        <f>(C7*B7)*48</f>
        <v>0</v>
      </c>
    </row>
    <row r="8" spans="1:67" ht="89.5" customHeight="1" x14ac:dyDescent="0.35">
      <c r="A8" s="13" t="s">
        <v>31</v>
      </c>
      <c r="B8" s="9"/>
      <c r="C8" s="22" t="s">
        <v>7</v>
      </c>
      <c r="D8" s="23">
        <f>D3+D5+D7</f>
        <v>0</v>
      </c>
    </row>
    <row r="9" spans="1:67" ht="89.5" customHeight="1" x14ac:dyDescent="0.35">
      <c r="A9" s="24" t="s">
        <v>8</v>
      </c>
      <c r="B9" s="16"/>
      <c r="C9" s="38">
        <v>0</v>
      </c>
      <c r="D9" s="37"/>
    </row>
    <row r="10" spans="1:67" ht="58" customHeight="1" x14ac:dyDescent="0.35">
      <c r="A10" s="25" t="s">
        <v>9</v>
      </c>
      <c r="B10" s="26"/>
      <c r="C10" s="27"/>
      <c r="D10" s="26"/>
    </row>
    <row r="11" spans="1:67" ht="71.150000000000006" customHeight="1" x14ac:dyDescent="0.35">
      <c r="A11" s="28" t="s">
        <v>10</v>
      </c>
      <c r="B11" s="4"/>
      <c r="C11" s="5"/>
      <c r="D11" s="4"/>
    </row>
    <row r="12" spans="1:67" s="33" customFormat="1" ht="57" customHeight="1" x14ac:dyDescent="0.35">
      <c r="A12" s="29" t="s">
        <v>11</v>
      </c>
      <c r="B12" s="30"/>
      <c r="C12" s="30"/>
      <c r="D12" s="30"/>
    </row>
    <row r="13" spans="1:67" ht="39" customHeight="1" x14ac:dyDescent="0.35">
      <c r="A13" s="34"/>
      <c r="B13" s="4"/>
      <c r="C13" s="5"/>
      <c r="D13" s="5"/>
    </row>
    <row r="14" spans="1:67" ht="30" customHeight="1" x14ac:dyDescent="0.35">
      <c r="A14" s="35"/>
      <c r="B14" s="4"/>
      <c r="C14" s="5"/>
      <c r="D14" s="4"/>
    </row>
    <row r="15" spans="1:67" ht="225" customHeight="1" x14ac:dyDescent="0.35"/>
    <row r="16" spans="1:67" ht="225" customHeight="1" x14ac:dyDescent="0.35"/>
    <row r="17" ht="225" customHeight="1" x14ac:dyDescent="0.35"/>
  </sheetData>
  <sheetProtection algorithmName="SHA-512" hashValue="Aukwa6C6KrbtsLgAsvg3sLJy/+SZf/exsC5gRrWETgvXroW2/txZrP6ZcaC0IEV1358wn06ItI5TU+u6Fqywxw==" saltValue="y7v0URgHoQP5iyUUSGMZuw==" spinCount="100000" sheet="1" objects="1" scenarios="1"/>
  <pageMargins left="0.7" right="0.7" top="0.75" bottom="0.75" header="0.3" footer="0.3"/>
  <headerFooter>
    <oddHeader>&amp;R&amp;"Calibri"&amp;10&amp;K000000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AC2C-4F6E-472C-A4D6-C4FFF4047D42}">
  <dimension ref="A1:E13"/>
  <sheetViews>
    <sheetView topLeftCell="B3" zoomScale="85" zoomScaleNormal="85" workbookViewId="0">
      <selection activeCell="E5" sqref="E5 E8:E9"/>
    </sheetView>
  </sheetViews>
  <sheetFormatPr defaultColWidth="9.1796875" defaultRowHeight="15" customHeight="1" x14ac:dyDescent="0.35"/>
  <cols>
    <col min="1" max="2" width="55.7265625" style="45" customWidth="1"/>
    <col min="3" max="3" width="27.81640625" style="45" customWidth="1"/>
    <col min="4" max="4" width="27.26953125" style="45" customWidth="1"/>
    <col min="5" max="5" width="35.26953125" style="45" customWidth="1"/>
    <col min="6" max="16384" width="9.1796875" style="45"/>
  </cols>
  <sheetData>
    <row r="1" spans="1:5" ht="14.5" x14ac:dyDescent="0.35">
      <c r="A1" s="44" t="s">
        <v>12</v>
      </c>
      <c r="B1" s="44" t="s">
        <v>43</v>
      </c>
    </row>
    <row r="2" spans="1:5" ht="75" customHeight="1" x14ac:dyDescent="0.35">
      <c r="A2" s="9" t="s">
        <v>13</v>
      </c>
      <c r="B2" s="9" t="s">
        <v>14</v>
      </c>
      <c r="C2" s="46" t="s">
        <v>15</v>
      </c>
      <c r="D2" s="46" t="s">
        <v>16</v>
      </c>
      <c r="E2" s="9" t="s">
        <v>36</v>
      </c>
    </row>
    <row r="3" spans="1:5" ht="14.5" x14ac:dyDescent="0.35">
      <c r="A3" s="47" t="s">
        <v>17</v>
      </c>
      <c r="B3" s="47" t="s">
        <v>18</v>
      </c>
      <c r="C3" s="39">
        <v>0</v>
      </c>
      <c r="D3" s="48">
        <v>10</v>
      </c>
      <c r="E3" s="49">
        <f>(D3*C3)*4</f>
        <v>0</v>
      </c>
    </row>
    <row r="4" spans="1:5" ht="14.5" x14ac:dyDescent="0.35">
      <c r="A4" s="47" t="s">
        <v>19</v>
      </c>
      <c r="B4" s="50" t="s">
        <v>20</v>
      </c>
      <c r="C4" s="39">
        <v>0</v>
      </c>
      <c r="D4" s="48">
        <v>1</v>
      </c>
      <c r="E4" s="49">
        <f>(D4*C4)*4</f>
        <v>0</v>
      </c>
    </row>
    <row r="5" spans="1:5" ht="30" customHeight="1" x14ac:dyDescent="0.35">
      <c r="A5" s="51" t="s">
        <v>21</v>
      </c>
      <c r="B5" s="63" t="s">
        <v>38</v>
      </c>
      <c r="C5" s="41"/>
      <c r="D5" s="52"/>
      <c r="E5" s="53">
        <f>E3+E4</f>
        <v>0</v>
      </c>
    </row>
    <row r="6" spans="1:5" ht="30" customHeight="1" x14ac:dyDescent="0.35">
      <c r="A6" s="54"/>
      <c r="B6" s="55"/>
      <c r="C6" s="42"/>
      <c r="D6" s="56"/>
      <c r="E6" s="57"/>
    </row>
    <row r="7" spans="1:5" ht="50.25" customHeight="1" x14ac:dyDescent="0.35">
      <c r="A7" s="58" t="s">
        <v>22</v>
      </c>
      <c r="B7" s="46" t="s">
        <v>23</v>
      </c>
      <c r="C7" s="42" t="s">
        <v>24</v>
      </c>
      <c r="D7" s="58" t="s">
        <v>25</v>
      </c>
      <c r="E7" s="65" t="s">
        <v>37</v>
      </c>
    </row>
    <row r="8" spans="1:5" ht="14.5" x14ac:dyDescent="0.35">
      <c r="A8" s="47"/>
      <c r="B8" s="50" t="s">
        <v>26</v>
      </c>
      <c r="C8" s="39">
        <v>0</v>
      </c>
      <c r="D8" s="59">
        <v>24</v>
      </c>
      <c r="E8" s="49">
        <f>(C8*D8)*4</f>
        <v>0</v>
      </c>
    </row>
    <row r="9" spans="1:5" ht="30" customHeight="1" x14ac:dyDescent="0.35">
      <c r="A9" s="47"/>
      <c r="B9" s="60" t="s">
        <v>27</v>
      </c>
      <c r="C9" s="40">
        <v>0</v>
      </c>
      <c r="D9" s="59">
        <v>24</v>
      </c>
      <c r="E9" s="43">
        <f>(D9*C9)*4</f>
        <v>0</v>
      </c>
    </row>
    <row r="10" spans="1:5" ht="14.5" x14ac:dyDescent="0.35">
      <c r="A10" s="51" t="s">
        <v>28</v>
      </c>
      <c r="B10" s="3" t="s">
        <v>39</v>
      </c>
      <c r="E10" s="53">
        <f>E8+E9</f>
        <v>0</v>
      </c>
    </row>
    <row r="12" spans="1:5" ht="43.5" x14ac:dyDescent="0.35">
      <c r="B12" s="61"/>
      <c r="D12" s="64" t="s">
        <v>40</v>
      </c>
      <c r="E12" s="62">
        <f>E5+(E8+E9)/2</f>
        <v>0</v>
      </c>
    </row>
    <row r="13" spans="1:5" ht="58" x14ac:dyDescent="0.35">
      <c r="A13" s="61" t="s">
        <v>10</v>
      </c>
    </row>
  </sheetData>
  <sheetProtection algorithmName="SHA-512" hashValue="QSODIhCH4oexSCpiQG8qIKgYIecA4ml6ykS8CfuasZ1NpheWIN156nCVY4cNODTQ7quY1L8Iqvrfc0PgFYEvlw==" saltValue="AE36fA4NvEFD+9MEWXmRX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 xmlns="a153af3a-88be-4167-abce-2fd366c974cc" xsi:nil="true"/>
    <DocumentType xmlns="a153af3a-88be-4167-abce-2fd366c974cc" xsi:nil="true"/>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_dlc_DocId xmlns="15ac8131-6f28-437f-bb89-657faef636c8">ESM1-244363895-32811</_dlc_DocId>
    <_dlc_DocIdUrl xmlns="15ac8131-6f28-437f-bb89-657faef636c8">
      <Url>https://esm.sharepoint.com/sites/BAU-CLP/_layouts/15/DocIdRedir.aspx?ID=ESM1-244363895-32811</Url>
      <Description>ESM1-244363895-32811</Description>
    </_dlc_DocIdUrl>
  </documentManagement>
</p:properties>
</file>

<file path=customXml/itemProps1.xml><?xml version="1.0" encoding="utf-8"?>
<ds:datastoreItem xmlns:ds="http://schemas.openxmlformats.org/officeDocument/2006/customXml" ds:itemID="{64D8A4F8-DBED-4354-953D-48CABF24AA66}">
  <ds:schemaRefs>
    <ds:schemaRef ds:uri="http://schemas.microsoft.com/sharepoint/v3/contenttype/forms"/>
  </ds:schemaRefs>
</ds:datastoreItem>
</file>

<file path=customXml/itemProps2.xml><?xml version="1.0" encoding="utf-8"?>
<ds:datastoreItem xmlns:ds="http://schemas.openxmlformats.org/officeDocument/2006/customXml" ds:itemID="{0D63C8F4-6855-4558-99C0-F595645CA765}">
  <ds:schemaRefs>
    <ds:schemaRef ds:uri="http://schemas.microsoft.com/sharepoint/events"/>
  </ds:schemaRefs>
</ds:datastoreItem>
</file>

<file path=customXml/itemProps3.xml><?xml version="1.0" encoding="utf-8"?>
<ds:datastoreItem xmlns:ds="http://schemas.openxmlformats.org/officeDocument/2006/customXml" ds:itemID="{CB9A96F6-AE2D-4E59-8062-3B43E7F8E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C02435-98E0-4A50-82AD-DDDCE86B2742}">
  <ds:schemaRefs>
    <ds:schemaRef ds:uri="http://schemas.microsoft.com/office/2006/metadata/properties"/>
    <ds:schemaRef ds:uri="http://schemas.microsoft.com/office/infopath/2007/PartnerControls"/>
    <ds:schemaRef ds:uri="a153af3a-88be-4167-abce-2fd366c974cc"/>
    <ds:schemaRef ds:uri="15ac8131-6f28-437f-bb89-657faef636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(LOT 1 &amp; LOT 2)</vt:lpstr>
      <vt:lpstr>Payroll (LOT 1)</vt:lpstr>
      <vt:lpstr>Tax (LOT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Kallirroi Kapetanaki</dc:creator>
  <cp:keywords/>
  <dc:description/>
  <cp:lastModifiedBy>Kallirroi Kapetanaki</cp:lastModifiedBy>
  <cp:revision/>
  <dcterms:created xsi:type="dcterms:W3CDTF">2024-10-30T08:50:40Z</dcterms:created>
  <dcterms:modified xsi:type="dcterms:W3CDTF">2025-04-24T10:02:30Z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64a71f-7e5e-4aeb-ba26-1fccf4925c1d_Enabled">
    <vt:lpwstr>true</vt:lpwstr>
  </property>
  <property fmtid="{D5CDD505-2E9C-101B-9397-08002B2CF9AE}" pid="3" name="MSIP_Label_1764a71f-7e5e-4aeb-ba26-1fccf4925c1d_SetDate">
    <vt:lpwstr>2024-10-30T10:15:15Z</vt:lpwstr>
  </property>
  <property fmtid="{D5CDD505-2E9C-101B-9397-08002B2CF9AE}" pid="4" name="MSIP_Label_1764a71f-7e5e-4aeb-ba26-1fccf4925c1d_Method">
    <vt:lpwstr>Standard</vt:lpwstr>
  </property>
  <property fmtid="{D5CDD505-2E9C-101B-9397-08002B2CF9AE}" pid="5" name="MSIP_Label_1764a71f-7e5e-4aeb-ba26-1fccf4925c1d_Name">
    <vt:lpwstr>Internal</vt:lpwstr>
  </property>
  <property fmtid="{D5CDD505-2E9C-101B-9397-08002B2CF9AE}" pid="6" name="MSIP_Label_1764a71f-7e5e-4aeb-ba26-1fccf4925c1d_SiteId">
    <vt:lpwstr>98e29ecf-22bf-49bc-85a7-51537b56ef79</vt:lpwstr>
  </property>
  <property fmtid="{D5CDD505-2E9C-101B-9397-08002B2CF9AE}" pid="7" name="MSIP_Label_1764a71f-7e5e-4aeb-ba26-1fccf4925c1d_ActionId">
    <vt:lpwstr>27916992-a983-429f-b25c-5d74339daea8</vt:lpwstr>
  </property>
  <property fmtid="{D5CDD505-2E9C-101B-9397-08002B2CF9AE}" pid="8" name="MSIP_Label_1764a71f-7e5e-4aeb-ba26-1fccf4925c1d_ContentBits">
    <vt:lpwstr>1</vt:lpwstr>
  </property>
  <property fmtid="{D5CDD505-2E9C-101B-9397-08002B2CF9AE}" pid="9" name="ContentTypeId">
    <vt:lpwstr>0x01010005B72AC4A09CDF4C84793DB8B53C6549</vt:lpwstr>
  </property>
  <property fmtid="{D5CDD505-2E9C-101B-9397-08002B2CF9AE}" pid="10" name="_dlc_DocIdItemGuid">
    <vt:lpwstr>e406e2b3-f4c9-4aa6-8b60-4a4d68a833dc</vt:lpwstr>
  </property>
  <property fmtid="{D5CDD505-2E9C-101B-9397-08002B2CF9AE}" pid="11" name="MediaServiceImageTags">
    <vt:lpwstr/>
  </property>
</Properties>
</file>