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esm.sharepoint.com/sites/BAU-CLP/ProcurementProcedures/IT Division/Oracle implementing partner/1. Sourcing folder/2. Sourcing/2.5 RFP/"/>
    </mc:Choice>
  </mc:AlternateContent>
  <xr:revisionPtr revIDLastSave="117" documentId="8_{32B74AA3-EA60-4E9F-B97E-3267EE502DD7}" xr6:coauthVersionLast="47" xr6:coauthVersionMax="47" xr10:uidLastSave="{10965315-E879-4E41-BB97-2DBC44F59315}"/>
  <bookViews>
    <workbookView xWindow="-110" yWindow="-110" windowWidth="19420" windowHeight="11620" xr2:uid="{00000000-000D-0000-FFFF-FFFF00000000}"/>
  </bookViews>
  <sheets>
    <sheet name="Commercial response "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2" l="1"/>
  <c r="E36" i="2"/>
  <c r="E14" i="2" l="1"/>
  <c r="G14" i="2" s="1"/>
  <c r="H14" i="2" l="1"/>
  <c r="I14" i="2" s="1"/>
  <c r="J14" i="2" s="1"/>
  <c r="G19" i="2" l="1"/>
  <c r="H19" i="2" s="1"/>
  <c r="I19" i="2" s="1"/>
  <c r="J19" i="2" s="1"/>
  <c r="G18" i="2"/>
  <c r="G17" i="2"/>
  <c r="H17" i="2" s="1"/>
  <c r="I17" i="2" s="1"/>
  <c r="J17" i="2" s="1"/>
  <c r="G16" i="2"/>
  <c r="G29" i="2"/>
  <c r="G28" i="2"/>
  <c r="G27" i="2"/>
  <c r="G26" i="2"/>
  <c r="G24" i="2"/>
  <c r="G23" i="2"/>
  <c r="G22" i="2"/>
  <c r="G21" i="2"/>
  <c r="G15" i="2" l="1"/>
  <c r="G20" i="2"/>
  <c r="E17" i="2"/>
  <c r="G25" i="2"/>
  <c r="H18" i="2"/>
  <c r="I18" i="2" s="1"/>
  <c r="J18" i="2" s="1"/>
  <c r="E19" i="2"/>
  <c r="H16" i="2"/>
  <c r="G30" i="2" l="1"/>
  <c r="H30" i="2" s="1"/>
  <c r="I30" i="2" s="1"/>
  <c r="J30" i="2" s="1"/>
  <c r="I16" i="2"/>
  <c r="H15" i="2"/>
  <c r="E18" i="2"/>
  <c r="I15" i="2" l="1"/>
  <c r="J16" i="2"/>
  <c r="J15" i="2" l="1"/>
  <c r="E16" i="2"/>
  <c r="E15" i="2" s="1"/>
  <c r="H24" i="2" l="1"/>
  <c r="I24" i="2" s="1"/>
  <c r="J24" i="2" s="1"/>
  <c r="H26" i="2"/>
  <c r="I26" i="2" l="1"/>
  <c r="H21" i="2"/>
  <c r="E24" i="2"/>
  <c r="H28" i="2"/>
  <c r="I28" i="2" s="1"/>
  <c r="J28" i="2" s="1"/>
  <c r="H29" i="2"/>
  <c r="I29" i="2" s="1"/>
  <c r="J29" i="2" s="1"/>
  <c r="E29" i="2" s="1"/>
  <c r="J26" i="2" l="1"/>
  <c r="I21" i="2"/>
  <c r="H27" i="2"/>
  <c r="E28" i="2"/>
  <c r="I27" i="2" l="1"/>
  <c r="H25" i="2"/>
  <c r="J21" i="2"/>
  <c r="E21" i="2" s="1"/>
  <c r="J27" i="2" l="1"/>
  <c r="I25" i="2"/>
  <c r="H23" i="2"/>
  <c r="H22" i="2"/>
  <c r="J25" i="2" l="1"/>
  <c r="E27" i="2"/>
  <c r="H20" i="2"/>
  <c r="I22" i="2"/>
  <c r="I23" i="2"/>
  <c r="J23" i="2" s="1"/>
  <c r="J22" i="2" l="1"/>
  <c r="E23" i="2"/>
  <c r="J20" i="2" l="1"/>
  <c r="I20" i="2"/>
  <c r="E22" i="2"/>
  <c r="E20" i="2" l="1"/>
  <c r="E26" i="2"/>
  <c r="E25" i="2" s="1"/>
</calcChain>
</file>

<file path=xl/sharedStrings.xml><?xml version="1.0" encoding="utf-8"?>
<sst xmlns="http://schemas.openxmlformats.org/spreadsheetml/2006/main" count="40" uniqueCount="34">
  <si>
    <t>Unit</t>
  </si>
  <si>
    <t>Quantity (estimate) per unit</t>
  </si>
  <si>
    <t>Total</t>
  </si>
  <si>
    <t>Year 1</t>
  </si>
  <si>
    <t>Year 2</t>
  </si>
  <si>
    <t>Year 3</t>
  </si>
  <si>
    <t>Year 4</t>
  </si>
  <si>
    <t>Support, maintenance and implementation services</t>
  </si>
  <si>
    <t>[EUR/year]</t>
  </si>
  <si>
    <t>Fixed cost per year</t>
  </si>
  <si>
    <t>1) Fixed cost for access to and support of desk usage and service management by the Service Supplier</t>
  </si>
  <si>
    <r>
      <rPr>
        <b/>
        <i/>
        <sz val="11"/>
        <color rgb="FF000000"/>
        <rFont val="Calibri"/>
        <family val="2"/>
      </rPr>
      <t xml:space="preserve"> 2) Support and maintenance services provided by the help desk for the P1, P2, P3, P4 incidents (as specified in the Annex 1, Section 3 a</t>
    </r>
    <r>
      <rPr>
        <b/>
        <i/>
        <sz val="11"/>
        <color rgb="FFFF0000"/>
        <rFont val="Calibri"/>
        <family val="2"/>
      </rPr>
      <t xml:space="preserve"> </t>
    </r>
    <r>
      <rPr>
        <b/>
        <i/>
        <sz val="11"/>
        <color rgb="FF000000"/>
        <rFont val="Calibri"/>
        <family val="2"/>
      </rPr>
      <t>of the RFP and the Appendix E of the SLA)</t>
    </r>
  </si>
  <si>
    <t>[EUR/hour]</t>
  </si>
  <si>
    <t>[hours/year]</t>
  </si>
  <si>
    <t>Support and maintenance services provided by the help desk for the P1</t>
  </si>
  <si>
    <t>Support and maintenance services provided by the help desk for the P2</t>
  </si>
  <si>
    <t>Support and maintenance services provided by the help desk for the P3</t>
  </si>
  <si>
    <t>Support and maintenance services provided by the help desk for the P4</t>
  </si>
  <si>
    <r>
      <rPr>
        <b/>
        <i/>
        <sz val="11"/>
        <color rgb="FF000000"/>
        <rFont val="Calibri"/>
        <family val="2"/>
      </rPr>
      <t xml:space="preserve">3) Implementation, and support and maintenance services on-site as specified in the Annex 1, in particular </t>
    </r>
    <r>
      <rPr>
        <b/>
        <i/>
        <sz val="11"/>
        <color theme="1"/>
        <rFont val="Calibri"/>
        <family val="2"/>
      </rPr>
      <t xml:space="preserve">section 3a-c and </t>
    </r>
    <r>
      <rPr>
        <b/>
        <i/>
        <sz val="11"/>
        <color rgb="FF000000"/>
        <rFont val="Calibri"/>
        <family val="2"/>
      </rPr>
      <t>5a of the RFP (</t>
    </r>
    <r>
      <rPr>
        <b/>
        <i/>
        <sz val="11"/>
        <color rgb="FFFF0000"/>
        <rFont val="Calibri"/>
        <family val="2"/>
      </rPr>
      <t>including</t>
    </r>
    <r>
      <rPr>
        <b/>
        <i/>
        <sz val="11"/>
        <color rgb="FF000000"/>
        <rFont val="Calibri"/>
        <family val="2"/>
      </rPr>
      <t xml:space="preserve"> travel and accomodation expenses) </t>
    </r>
  </si>
  <si>
    <t>[EUR/day]</t>
  </si>
  <si>
    <t>[days/year]</t>
  </si>
  <si>
    <t>Expert Consultant</t>
  </si>
  <si>
    <t>Project Manager</t>
  </si>
  <si>
    <t>Senior Consultant</t>
  </si>
  <si>
    <t>Consultant</t>
  </si>
  <si>
    <r>
      <rPr>
        <b/>
        <i/>
        <sz val="11"/>
        <color rgb="FF000000"/>
        <rFont val="Calibri"/>
        <family val="2"/>
      </rPr>
      <t>4) Implementation, and support and maintenance services off-site (</t>
    </r>
    <r>
      <rPr>
        <b/>
        <i/>
        <sz val="11"/>
        <color rgb="FFFF0000"/>
        <rFont val="Calibri"/>
        <family val="2"/>
      </rPr>
      <t>including</t>
    </r>
    <r>
      <rPr>
        <b/>
        <i/>
        <sz val="11"/>
        <color rgb="FF000000"/>
        <rFont val="Calibri"/>
        <family val="2"/>
      </rPr>
      <t xml:space="preserve"> travel and other expenses and  the Annex 1, in particular section 3a-c and 5a of the RFP ) </t>
    </r>
  </si>
  <si>
    <t>TOTAL</t>
  </si>
  <si>
    <t>Elements NOT to be considered for the evaluation</t>
  </si>
  <si>
    <t>Item</t>
  </si>
  <si>
    <t>[EUR/fixed fee]</t>
  </si>
  <si>
    <t>[one-off cost]</t>
  </si>
  <si>
    <t>Transition Period as specified in the Annex 1, Section 3 c of the RFP</t>
  </si>
  <si>
    <t>COMMERCIAL RESPONSE TEMPLATE RFP Ref. No. IT/01/IP/AG/19 - Provision of Oracle support and implementation services</t>
  </si>
  <si>
    <r>
      <t xml:space="preserve">Fill out the cells in blue with prices in EURO excluding VAT. 
Refer to the RFP Annex 1 for further information.
Note that the quantities in Column D are estimates and will be applied for the purpose of the evaluation only. 
Verify the formulas before sending your commercial response back and ensure the totals (cells in yellow) are accurate.
</t>
    </r>
    <r>
      <rPr>
        <sz val="11"/>
        <color rgb="FFFF0000"/>
        <rFont val="Calibri"/>
        <family val="2"/>
        <scheme val="minor"/>
      </rPr>
      <t>Please include your travel and accommodation expenses in the  rate. These rates will be considered as maximum and will be included in the Framework agreement should the Candidate be successful.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</si>
</sst>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1"/>
      <color rgb="FFFF0000"/>
      <name val="Calibri"/>
      <family val="2"/>
      <scheme val="minor"/>
    </font>
    <font>
      <b/>
      <sz val="11"/>
      <name val="Calibri"/>
      <family val="2"/>
      <scheme val="minor"/>
    </font>
    <font>
      <sz val="11"/>
      <color rgb="FFFF0000"/>
      <name val="Calibri"/>
      <family val="2"/>
      <scheme val="minor"/>
    </font>
    <font>
      <b/>
      <i/>
      <sz val="11"/>
      <color rgb="FF000000"/>
      <name val="Calibri"/>
      <family val="2"/>
    </font>
    <font>
      <b/>
      <i/>
      <sz val="11"/>
      <color rgb="FFFF0000"/>
      <name val="Calibri"/>
      <family val="2"/>
    </font>
    <font>
      <b/>
      <i/>
      <sz val="11"/>
      <color theme="1"/>
      <name val="Calibri"/>
      <family val="2"/>
    </font>
    <font>
      <b/>
      <i/>
      <sz val="11"/>
      <color theme="1"/>
      <name val="Calibri"/>
      <family val="2"/>
    </font>
  </fonts>
  <fills count="11">
    <fill>
      <patternFill patternType="none"/>
    </fill>
    <fill>
      <patternFill patternType="gray125"/>
    </fill>
    <fill>
      <patternFill patternType="solid">
        <fgColor theme="0"/>
        <bgColor indexed="64"/>
      </patternFill>
    </fill>
    <fill>
      <patternFill patternType="solid">
        <fgColor rgb="FFFFD500"/>
        <bgColor indexed="64"/>
      </patternFill>
    </fill>
    <fill>
      <patternFill patternType="solid">
        <fgColor theme="4" tint="0.79998168889431442"/>
        <bgColor indexed="64"/>
      </patternFill>
    </fill>
    <fill>
      <patternFill patternType="solid">
        <fgColor theme="1"/>
        <bgColor indexed="64"/>
      </patternFill>
    </fill>
    <fill>
      <patternFill patternType="solid">
        <fgColor theme="9" tint="0.79998168889431442"/>
        <bgColor indexed="64"/>
      </patternFill>
    </fill>
    <fill>
      <patternFill patternType="mediumGray">
        <fgColor theme="0" tint="-0.34998626667073579"/>
        <bgColor theme="0"/>
      </patternFill>
    </fill>
    <fill>
      <patternFill patternType="mediumGray">
        <fgColor theme="0" tint="-0.34998626667073579"/>
        <bgColor indexed="65"/>
      </patternFill>
    </fill>
    <fill>
      <patternFill patternType="mediumGray">
        <fgColor theme="0" tint="-0.14996795556505021"/>
        <bgColor theme="0"/>
      </patternFill>
    </fill>
    <fill>
      <patternFill patternType="mediumGray">
        <fgColor theme="0" tint="-0.14996795556505021"/>
        <bgColor theme="1"/>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75">
    <xf numFmtId="0" fontId="0" fillId="0" borderId="0" xfId="0"/>
    <xf numFmtId="0" fontId="0" fillId="2" borderId="0" xfId="0" applyFill="1"/>
    <xf numFmtId="0" fontId="0" fillId="2" borderId="0" xfId="0" applyFill="1" applyAlignment="1">
      <alignment wrapText="1"/>
    </xf>
    <xf numFmtId="164" fontId="0" fillId="2" borderId="0" xfId="1" applyNumberFormat="1" applyFont="1" applyFill="1" applyProtection="1"/>
    <xf numFmtId="164" fontId="0" fillId="2" borderId="0" xfId="1" applyNumberFormat="1" applyFont="1" applyFill="1" applyAlignment="1" applyProtection="1">
      <alignment vertical="top" wrapText="1"/>
    </xf>
    <xf numFmtId="0" fontId="0" fillId="2" borderId="3" xfId="0" applyFill="1" applyBorder="1" applyAlignment="1">
      <alignment vertical="top" wrapText="1"/>
    </xf>
    <xf numFmtId="0" fontId="2" fillId="2" borderId="0" xfId="0" applyFont="1" applyFill="1" applyAlignment="1">
      <alignment horizontal="center" vertical="center"/>
    </xf>
    <xf numFmtId="0" fontId="0" fillId="2" borderId="0" xfId="0" applyFill="1" applyAlignment="1">
      <alignment horizontal="center" wrapText="1"/>
    </xf>
    <xf numFmtId="0" fontId="0" fillId="2" borderId="1" xfId="0" applyFill="1" applyBorder="1" applyAlignment="1">
      <alignment horizontal="center" wrapText="1"/>
    </xf>
    <xf numFmtId="0" fontId="0" fillId="2" borderId="7" xfId="0" applyFill="1" applyBorder="1" applyAlignment="1">
      <alignment horizontal="center" wrapText="1"/>
    </xf>
    <xf numFmtId="0" fontId="0" fillId="5" borderId="6" xfId="0" applyFill="1" applyBorder="1" applyAlignment="1">
      <alignment horizontal="center" wrapText="1"/>
    </xf>
    <xf numFmtId="164" fontId="0" fillId="5" borderId="14" xfId="1" applyNumberFormat="1" applyFont="1" applyFill="1" applyBorder="1" applyProtection="1"/>
    <xf numFmtId="0" fontId="0" fillId="2" borderId="24" xfId="0" applyFill="1" applyBorder="1"/>
    <xf numFmtId="0" fontId="0" fillId="2" borderId="9" xfId="0" applyFill="1" applyBorder="1" applyAlignment="1">
      <alignment horizontal="center" wrapText="1"/>
    </xf>
    <xf numFmtId="164" fontId="0" fillId="0" borderId="9" xfId="1" applyNumberFormat="1" applyFont="1" applyFill="1" applyBorder="1" applyProtection="1"/>
    <xf numFmtId="164" fontId="0" fillId="0" borderId="15" xfId="1" applyNumberFormat="1" applyFont="1" applyFill="1" applyBorder="1" applyProtection="1"/>
    <xf numFmtId="0" fontId="0" fillId="2" borderId="9" xfId="0" applyFill="1" applyBorder="1" applyAlignment="1">
      <alignment wrapText="1"/>
    </xf>
    <xf numFmtId="0" fontId="0" fillId="2" borderId="2" xfId="0" applyFill="1" applyBorder="1" applyAlignment="1">
      <alignment horizontal="center" vertical="center"/>
    </xf>
    <xf numFmtId="0" fontId="2" fillId="2" borderId="26" xfId="0" applyFont="1" applyFill="1" applyBorder="1" applyAlignment="1">
      <alignment vertical="top" wrapText="1"/>
    </xf>
    <xf numFmtId="164" fontId="0" fillId="2" borderId="26" xfId="1" applyNumberFormat="1" applyFont="1" applyFill="1" applyBorder="1" applyProtection="1"/>
    <xf numFmtId="0" fontId="2" fillId="2" borderId="16" xfId="0" applyFont="1" applyFill="1" applyBorder="1" applyAlignment="1">
      <alignment wrapText="1"/>
    </xf>
    <xf numFmtId="0" fontId="0" fillId="4" borderId="9" xfId="0" applyFill="1" applyBorder="1" applyAlignment="1">
      <alignment horizontal="center" vertical="center" wrapText="1"/>
    </xf>
    <xf numFmtId="0" fontId="0" fillId="2" borderId="1" xfId="0" applyFill="1" applyBorder="1" applyAlignment="1">
      <alignment horizontal="center" vertical="center"/>
    </xf>
    <xf numFmtId="0" fontId="0" fillId="4" borderId="28" xfId="0" applyFill="1" applyBorder="1" applyAlignment="1">
      <alignment horizontal="center" wrapText="1"/>
    </xf>
    <xf numFmtId="0" fontId="0" fillId="2" borderId="15" xfId="0" applyFill="1" applyBorder="1" applyAlignment="1">
      <alignment horizontal="center" wrapText="1"/>
    </xf>
    <xf numFmtId="0" fontId="3" fillId="6" borderId="1" xfId="0" applyFont="1" applyFill="1" applyBorder="1" applyAlignment="1">
      <alignment wrapText="1"/>
    </xf>
    <xf numFmtId="0" fontId="0" fillId="4" borderId="3" xfId="1" applyNumberFormat="1" applyFont="1" applyFill="1" applyBorder="1" applyAlignment="1" applyProtection="1">
      <alignment horizontal="center" vertical="center" wrapText="1"/>
    </xf>
    <xf numFmtId="0" fontId="0" fillId="2" borderId="15" xfId="0" applyFill="1" applyBorder="1" applyAlignment="1" applyProtection="1">
      <alignment horizontal="center"/>
      <protection locked="0"/>
    </xf>
    <xf numFmtId="164" fontId="0" fillId="3" borderId="9" xfId="1" applyNumberFormat="1" applyFont="1" applyFill="1" applyBorder="1" applyProtection="1">
      <protection locked="0"/>
    </xf>
    <xf numFmtId="164" fontId="0" fillId="5" borderId="14" xfId="1" applyNumberFormat="1" applyFont="1" applyFill="1" applyBorder="1" applyProtection="1">
      <protection locked="0"/>
    </xf>
    <xf numFmtId="164" fontId="0" fillId="3" borderId="15" xfId="1" applyNumberFormat="1" applyFont="1" applyFill="1" applyBorder="1" applyProtection="1">
      <protection locked="0"/>
    </xf>
    <xf numFmtId="164" fontId="0" fillId="2" borderId="1" xfId="1" applyNumberFormat="1" applyFont="1" applyFill="1" applyBorder="1" applyAlignment="1" applyProtection="1">
      <alignment horizontal="center" vertical="center" wrapText="1"/>
      <protection locked="0"/>
    </xf>
    <xf numFmtId="164" fontId="0" fillId="3" borderId="9" xfId="1" quotePrefix="1" applyNumberFormat="1" applyFont="1" applyFill="1" applyBorder="1" applyProtection="1">
      <protection locked="0"/>
    </xf>
    <xf numFmtId="0" fontId="0" fillId="2" borderId="9" xfId="0" applyFill="1" applyBorder="1" applyAlignment="1" applyProtection="1">
      <alignment horizontal="center" vertical="center"/>
      <protection locked="0"/>
    </xf>
    <xf numFmtId="164" fontId="0" fillId="0" borderId="9" xfId="1" applyNumberFormat="1" applyFont="1" applyFill="1" applyBorder="1" applyProtection="1">
      <protection locked="0"/>
    </xf>
    <xf numFmtId="164" fontId="0" fillId="0" borderId="15" xfId="1" applyNumberFormat="1" applyFont="1" applyFill="1" applyBorder="1" applyProtection="1">
      <protection locked="0"/>
    </xf>
    <xf numFmtId="164" fontId="0" fillId="2" borderId="2" xfId="1" applyNumberFormat="1" applyFont="1" applyFill="1" applyBorder="1" applyAlignment="1" applyProtection="1">
      <alignment horizontal="center" vertical="center" wrapText="1"/>
      <protection locked="0"/>
    </xf>
    <xf numFmtId="164" fontId="0" fillId="3" borderId="2" xfId="1" applyNumberFormat="1" applyFont="1" applyFill="1" applyBorder="1" applyProtection="1">
      <protection locked="0"/>
    </xf>
    <xf numFmtId="164" fontId="0" fillId="5" borderId="4" xfId="1" applyNumberFormat="1" applyFont="1" applyFill="1" applyBorder="1" applyProtection="1">
      <protection locked="0"/>
    </xf>
    <xf numFmtId="0" fontId="0" fillId="2" borderId="24" xfId="1" applyNumberFormat="1" applyFont="1" applyFill="1" applyBorder="1" applyAlignment="1" applyProtection="1">
      <alignment horizontal="center" vertical="center" wrapText="1"/>
      <protection locked="0"/>
    </xf>
    <xf numFmtId="164" fontId="0" fillId="0" borderId="24" xfId="1" applyNumberFormat="1" applyFont="1" applyFill="1" applyBorder="1" applyProtection="1">
      <protection locked="0"/>
    </xf>
    <xf numFmtId="164" fontId="0" fillId="5" borderId="11" xfId="1" applyNumberFormat="1" applyFont="1" applyFill="1" applyBorder="1" applyProtection="1">
      <protection locked="0"/>
    </xf>
    <xf numFmtId="164" fontId="0" fillId="2" borderId="3" xfId="1" applyNumberFormat="1" applyFont="1" applyFill="1" applyBorder="1" applyProtection="1">
      <protection locked="0"/>
    </xf>
    <xf numFmtId="164" fontId="0" fillId="5" borderId="5" xfId="1" applyNumberFormat="1" applyFont="1" applyFill="1" applyBorder="1" applyAlignment="1" applyProtection="1">
      <alignment vertical="top" wrapText="1"/>
      <protection locked="0"/>
    </xf>
    <xf numFmtId="164" fontId="0" fillId="2" borderId="8" xfId="1" applyNumberFormat="1" applyFont="1" applyFill="1" applyBorder="1" applyProtection="1">
      <protection locked="0"/>
    </xf>
    <xf numFmtId="164" fontId="0" fillId="0" borderId="25" xfId="1" applyNumberFormat="1" applyFont="1" applyFill="1" applyBorder="1" applyProtection="1">
      <protection locked="0"/>
    </xf>
    <xf numFmtId="0" fontId="0" fillId="2" borderId="3" xfId="1" applyNumberFormat="1" applyFont="1" applyFill="1" applyBorder="1" applyAlignment="1" applyProtection="1">
      <alignment horizontal="center" vertical="center" wrapText="1"/>
      <protection locked="0"/>
    </xf>
    <xf numFmtId="164" fontId="0" fillId="2" borderId="26" xfId="1" applyNumberFormat="1" applyFont="1" applyFill="1" applyBorder="1" applyProtection="1">
      <protection locked="0"/>
    </xf>
    <xf numFmtId="164" fontId="4" fillId="3" borderId="26" xfId="1" applyNumberFormat="1" applyFont="1" applyFill="1" applyBorder="1" applyProtection="1">
      <protection locked="0"/>
    </xf>
    <xf numFmtId="164" fontId="5" fillId="3" borderId="26" xfId="1" applyNumberFormat="1" applyFont="1" applyFill="1" applyBorder="1" applyProtection="1">
      <protection locked="0"/>
    </xf>
    <xf numFmtId="164" fontId="5" fillId="3" borderId="27" xfId="1" applyNumberFormat="1" applyFont="1" applyFill="1" applyBorder="1" applyProtection="1">
      <protection locked="0"/>
    </xf>
    <xf numFmtId="0" fontId="2" fillId="9" borderId="27" xfId="0" applyFont="1" applyFill="1" applyBorder="1" applyAlignment="1">
      <alignment vertical="center" wrapText="1"/>
    </xf>
    <xf numFmtId="0" fontId="2" fillId="10" borderId="27" xfId="0" applyFont="1" applyFill="1" applyBorder="1" applyAlignment="1">
      <alignment vertical="center" wrapText="1"/>
    </xf>
    <xf numFmtId="0" fontId="2" fillId="10" borderId="6" xfId="0" applyFont="1" applyFill="1" applyBorder="1" applyAlignment="1">
      <alignment vertical="center" wrapText="1"/>
    </xf>
    <xf numFmtId="0" fontId="2" fillId="7" borderId="29" xfId="0" applyFont="1" applyFill="1" applyBorder="1"/>
    <xf numFmtId="0" fontId="2" fillId="8" borderId="6" xfId="0" applyFont="1" applyFill="1" applyBorder="1"/>
    <xf numFmtId="0" fontId="2" fillId="8" borderId="7" xfId="0" applyFont="1" applyFill="1" applyBorder="1"/>
    <xf numFmtId="0" fontId="9" fillId="6" borderId="28" xfId="0" applyFont="1" applyFill="1" applyBorder="1" applyAlignment="1">
      <alignment wrapText="1"/>
    </xf>
    <xf numFmtId="0" fontId="9" fillId="6" borderId="2" xfId="0" applyFont="1" applyFill="1" applyBorder="1" applyAlignment="1">
      <alignment wrapText="1"/>
    </xf>
    <xf numFmtId="0" fontId="10" fillId="6" borderId="2" xfId="0" applyFont="1" applyFill="1" applyBorder="1" applyAlignment="1">
      <alignment wrapText="1"/>
    </xf>
    <xf numFmtId="0" fontId="2" fillId="2" borderId="1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0" fillId="2" borderId="18" xfId="0" applyFill="1" applyBorder="1" applyAlignment="1">
      <alignment horizontal="left" vertical="center" wrapText="1"/>
    </xf>
    <xf numFmtId="0" fontId="0" fillId="2" borderId="10" xfId="0" applyFill="1" applyBorder="1" applyAlignment="1">
      <alignment horizontal="left"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0" fillId="2" borderId="0" xfId="0" applyFill="1" applyAlignment="1">
      <alignment horizontal="left"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1" xfId="0" applyFill="1" applyBorder="1" applyAlignment="1">
      <alignment horizontal="left" vertical="center" wrapText="1"/>
    </xf>
    <xf numFmtId="0" fontId="0" fillId="2" borderId="23" xfId="0" applyFill="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mruColors>
      <color rgb="FFFFD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tabSelected="1" topLeftCell="A19" workbookViewId="0">
      <selection activeCell="E30" sqref="E30"/>
    </sheetView>
  </sheetViews>
  <sheetFormatPr defaultColWidth="8.81640625" defaultRowHeight="14.5" x14ac:dyDescent="0.35"/>
  <cols>
    <col min="1" max="1" width="4" style="1" customWidth="1"/>
    <col min="2" max="2" width="46.26953125" style="1" bestFit="1" customWidth="1"/>
    <col min="3" max="3" width="13.453125" style="1" customWidth="1"/>
    <col min="4" max="4" width="12.453125" style="1" customWidth="1"/>
    <col min="5" max="5" width="10.26953125" style="1" bestFit="1" customWidth="1"/>
    <col min="6" max="6" width="4" style="1" customWidth="1"/>
    <col min="7" max="10" width="11.26953125" style="1" bestFit="1" customWidth="1"/>
    <col min="11" max="16384" width="8.81640625" style="1"/>
  </cols>
  <sheetData>
    <row r="1" spans="1:10" ht="15" thickBot="1" x14ac:dyDescent="0.4"/>
    <row r="2" spans="1:10" x14ac:dyDescent="0.35">
      <c r="B2" s="60" t="s">
        <v>32</v>
      </c>
      <c r="C2" s="61"/>
      <c r="D2" s="61"/>
      <c r="E2" s="61"/>
      <c r="F2" s="61"/>
      <c r="G2" s="61"/>
      <c r="H2" s="61"/>
      <c r="I2" s="61"/>
      <c r="J2" s="62"/>
    </row>
    <row r="3" spans="1:10" ht="15" thickBot="1" x14ac:dyDescent="0.4">
      <c r="B3" s="63"/>
      <c r="C3" s="64"/>
      <c r="D3" s="64"/>
      <c r="E3" s="64"/>
      <c r="F3" s="64"/>
      <c r="G3" s="64"/>
      <c r="H3" s="64"/>
      <c r="I3" s="64"/>
      <c r="J3" s="65"/>
    </row>
    <row r="4" spans="1:10" x14ac:dyDescent="0.35">
      <c r="B4" s="6"/>
      <c r="C4" s="6"/>
      <c r="D4" s="6"/>
      <c r="E4" s="6"/>
      <c r="F4" s="6"/>
      <c r="G4" s="6"/>
      <c r="H4" s="6"/>
      <c r="I4" s="6"/>
      <c r="J4" s="6"/>
    </row>
    <row r="5" spans="1:10" x14ac:dyDescent="0.35">
      <c r="B5" s="66" t="s">
        <v>33</v>
      </c>
      <c r="C5" s="67"/>
      <c r="D5" s="67"/>
      <c r="E5" s="67"/>
      <c r="F5" s="67"/>
      <c r="G5" s="67"/>
      <c r="H5" s="67"/>
      <c r="I5" s="67"/>
      <c r="J5" s="68"/>
    </row>
    <row r="6" spans="1:10" x14ac:dyDescent="0.35">
      <c r="B6" s="69"/>
      <c r="C6" s="70"/>
      <c r="D6" s="70"/>
      <c r="E6" s="70"/>
      <c r="F6" s="70"/>
      <c r="G6" s="70"/>
      <c r="H6" s="70"/>
      <c r="I6" s="70"/>
      <c r="J6" s="71"/>
    </row>
    <row r="7" spans="1:10" x14ac:dyDescent="0.35">
      <c r="B7" s="69"/>
      <c r="C7" s="70"/>
      <c r="D7" s="70"/>
      <c r="E7" s="70"/>
      <c r="F7" s="70"/>
      <c r="G7" s="70"/>
      <c r="H7" s="70"/>
      <c r="I7" s="70"/>
      <c r="J7" s="71"/>
    </row>
    <row r="8" spans="1:10" x14ac:dyDescent="0.35">
      <c r="B8" s="69"/>
      <c r="C8" s="70"/>
      <c r="D8" s="70"/>
      <c r="E8" s="70"/>
      <c r="F8" s="70"/>
      <c r="G8" s="70"/>
      <c r="H8" s="70"/>
      <c r="I8" s="70"/>
      <c r="J8" s="71"/>
    </row>
    <row r="9" spans="1:10" x14ac:dyDescent="0.35">
      <c r="B9" s="69"/>
      <c r="C9" s="70"/>
      <c r="D9" s="70"/>
      <c r="E9" s="70"/>
      <c r="F9" s="70"/>
      <c r="G9" s="70"/>
      <c r="H9" s="70"/>
      <c r="I9" s="70"/>
      <c r="J9" s="71"/>
    </row>
    <row r="10" spans="1:10" ht="58.5" customHeight="1" x14ac:dyDescent="0.35">
      <c r="B10" s="72"/>
      <c r="C10" s="73"/>
      <c r="D10" s="73"/>
      <c r="E10" s="73"/>
      <c r="F10" s="73"/>
      <c r="G10" s="73"/>
      <c r="H10" s="73"/>
      <c r="I10" s="73"/>
      <c r="J10" s="74"/>
    </row>
    <row r="11" spans="1:10" ht="15" thickBot="1" x14ac:dyDescent="0.4"/>
    <row r="12" spans="1:10" s="2" customFormat="1" ht="44" thickBot="1" x14ac:dyDescent="0.4">
      <c r="A12" s="7"/>
      <c r="C12" s="13" t="s">
        <v>0</v>
      </c>
      <c r="D12" s="13" t="s">
        <v>1</v>
      </c>
      <c r="E12" s="8" t="s">
        <v>2</v>
      </c>
      <c r="F12" s="10"/>
      <c r="G12" s="8" t="s">
        <v>3</v>
      </c>
      <c r="H12" s="8" t="s">
        <v>4</v>
      </c>
      <c r="I12" s="8" t="s">
        <v>5</v>
      </c>
      <c r="J12" s="9" t="s">
        <v>6</v>
      </c>
    </row>
    <row r="13" spans="1:10" ht="28.9" customHeight="1" thickBot="1" x14ac:dyDescent="0.4">
      <c r="A13" s="3"/>
      <c r="B13" s="20" t="s">
        <v>7</v>
      </c>
      <c r="C13" s="8" t="s">
        <v>8</v>
      </c>
      <c r="D13" s="24" t="s">
        <v>9</v>
      </c>
      <c r="E13" s="14"/>
      <c r="F13" s="11"/>
      <c r="G13" s="14"/>
      <c r="H13" s="14"/>
      <c r="I13" s="14"/>
      <c r="J13" s="15"/>
    </row>
    <row r="14" spans="1:10" ht="33" customHeight="1" thickBot="1" x14ac:dyDescent="0.4">
      <c r="A14" s="3"/>
      <c r="B14" s="25" t="s">
        <v>10</v>
      </c>
      <c r="C14" s="23"/>
      <c r="D14" s="27">
        <v>1</v>
      </c>
      <c r="E14" s="28">
        <f>C14</f>
        <v>0</v>
      </c>
      <c r="F14" s="29"/>
      <c r="G14" s="28">
        <f>E14</f>
        <v>0</v>
      </c>
      <c r="H14" s="28">
        <f>G14</f>
        <v>0</v>
      </c>
      <c r="I14" s="28">
        <f>H14</f>
        <v>0</v>
      </c>
      <c r="J14" s="30">
        <f>I14</f>
        <v>0</v>
      </c>
    </row>
    <row r="15" spans="1:10" ht="60.65" customHeight="1" x14ac:dyDescent="0.35">
      <c r="A15" s="3"/>
      <c r="B15" s="57" t="s">
        <v>11</v>
      </c>
      <c r="C15" s="22" t="s">
        <v>12</v>
      </c>
      <c r="D15" s="31" t="s">
        <v>13</v>
      </c>
      <c r="E15" s="28">
        <f>SUM(E16:E19)</f>
        <v>0</v>
      </c>
      <c r="F15" s="29"/>
      <c r="G15" s="28">
        <f>SUM(G16:G19)</f>
        <v>0</v>
      </c>
      <c r="H15" s="28">
        <f t="shared" ref="H15:J15" si="0">SUM(H16:H19)</f>
        <v>0</v>
      </c>
      <c r="I15" s="32">
        <f>SUM(I16:I19)</f>
        <v>0</v>
      </c>
      <c r="J15" s="28">
        <f t="shared" si="0"/>
        <v>0</v>
      </c>
    </row>
    <row r="16" spans="1:10" ht="28.9" customHeight="1" thickBot="1" x14ac:dyDescent="0.4">
      <c r="A16" s="3"/>
      <c r="B16" s="16" t="s">
        <v>14</v>
      </c>
      <c r="C16" s="21"/>
      <c r="D16" s="33">
        <v>10</v>
      </c>
      <c r="E16" s="34">
        <f>SUM(G16:J16)</f>
        <v>0</v>
      </c>
      <c r="F16" s="29"/>
      <c r="G16" s="34">
        <f>C16*D16</f>
        <v>0</v>
      </c>
      <c r="H16" s="34">
        <f t="shared" ref="H16:J19" si="1">G16</f>
        <v>0</v>
      </c>
      <c r="I16" s="34">
        <f t="shared" si="1"/>
        <v>0</v>
      </c>
      <c r="J16" s="35">
        <f t="shared" si="1"/>
        <v>0</v>
      </c>
    </row>
    <row r="17" spans="1:10" ht="28.9" customHeight="1" thickBot="1" x14ac:dyDescent="0.4">
      <c r="A17" s="3"/>
      <c r="B17" s="16" t="s">
        <v>15</v>
      </c>
      <c r="C17" s="21"/>
      <c r="D17" s="33">
        <v>40</v>
      </c>
      <c r="E17" s="34">
        <f>SUM(G17:J17)</f>
        <v>0</v>
      </c>
      <c r="F17" s="29"/>
      <c r="G17" s="34">
        <f>C17*D17</f>
        <v>0</v>
      </c>
      <c r="H17" s="34">
        <f t="shared" si="1"/>
        <v>0</v>
      </c>
      <c r="I17" s="34">
        <f t="shared" si="1"/>
        <v>0</v>
      </c>
      <c r="J17" s="35">
        <f t="shared" si="1"/>
        <v>0</v>
      </c>
    </row>
    <row r="18" spans="1:10" ht="28.9" customHeight="1" thickBot="1" x14ac:dyDescent="0.4">
      <c r="A18" s="3"/>
      <c r="B18" s="16" t="s">
        <v>16</v>
      </c>
      <c r="C18" s="21"/>
      <c r="D18" s="33">
        <v>100</v>
      </c>
      <c r="E18" s="34">
        <f>SUM(G18:J18)</f>
        <v>0</v>
      </c>
      <c r="F18" s="29"/>
      <c r="G18" s="34">
        <f>C18*D18</f>
        <v>0</v>
      </c>
      <c r="H18" s="34">
        <f t="shared" si="1"/>
        <v>0</v>
      </c>
      <c r="I18" s="34">
        <f t="shared" si="1"/>
        <v>0</v>
      </c>
      <c r="J18" s="35">
        <f t="shared" si="1"/>
        <v>0</v>
      </c>
    </row>
    <row r="19" spans="1:10" ht="28.9" customHeight="1" thickBot="1" x14ac:dyDescent="0.4">
      <c r="A19" s="3"/>
      <c r="B19" s="16" t="s">
        <v>17</v>
      </c>
      <c r="C19" s="21"/>
      <c r="D19" s="33">
        <v>150</v>
      </c>
      <c r="E19" s="34">
        <f>SUM(G19:J19)</f>
        <v>0</v>
      </c>
      <c r="F19" s="29"/>
      <c r="G19" s="34">
        <f>C19*D19</f>
        <v>0</v>
      </c>
      <c r="H19" s="34">
        <f t="shared" si="1"/>
        <v>0</v>
      </c>
      <c r="I19" s="34">
        <f t="shared" si="1"/>
        <v>0</v>
      </c>
      <c r="J19" s="35">
        <f t="shared" si="1"/>
        <v>0</v>
      </c>
    </row>
    <row r="20" spans="1:10" ht="58" x14ac:dyDescent="0.35">
      <c r="A20" s="3"/>
      <c r="B20" s="58" t="s">
        <v>18</v>
      </c>
      <c r="C20" s="17" t="s">
        <v>19</v>
      </c>
      <c r="D20" s="36" t="s">
        <v>20</v>
      </c>
      <c r="E20" s="37">
        <f>SUM(E21:E24)</f>
        <v>0</v>
      </c>
      <c r="F20" s="38"/>
      <c r="G20" s="37">
        <f>SUM(G21:G24)</f>
        <v>0</v>
      </c>
      <c r="H20" s="37">
        <f>SUM(H21:H24)</f>
        <v>0</v>
      </c>
      <c r="I20" s="37">
        <f>SUM(I21:I24)</f>
        <v>0</v>
      </c>
      <c r="J20" s="37">
        <f>SUM(J21:J24)</f>
        <v>0</v>
      </c>
    </row>
    <row r="21" spans="1:10" x14ac:dyDescent="0.35">
      <c r="A21" s="3"/>
      <c r="B21" s="12" t="s">
        <v>21</v>
      </c>
      <c r="C21" s="26"/>
      <c r="D21" s="39">
        <v>20</v>
      </c>
      <c r="E21" s="40">
        <f>SUM(G21:J21)</f>
        <v>0</v>
      </c>
      <c r="F21" s="41"/>
      <c r="G21" s="40">
        <f>C21*D21</f>
        <v>0</v>
      </c>
      <c r="H21" s="40">
        <f>G21</f>
        <v>0</v>
      </c>
      <c r="I21" s="40">
        <f t="shared" ref="I21:J21" si="2">H21</f>
        <v>0</v>
      </c>
      <c r="J21" s="40">
        <f t="shared" si="2"/>
        <v>0</v>
      </c>
    </row>
    <row r="22" spans="1:10" x14ac:dyDescent="0.35">
      <c r="A22" s="4"/>
      <c r="B22" s="5" t="s">
        <v>22</v>
      </c>
      <c r="C22" s="26"/>
      <c r="D22" s="39">
        <v>50</v>
      </c>
      <c r="E22" s="42">
        <f t="shared" ref="E22:E23" si="3">SUM(G22:J22)</f>
        <v>0</v>
      </c>
      <c r="F22" s="43"/>
      <c r="G22" s="42">
        <f>C22*D22</f>
        <v>0</v>
      </c>
      <c r="H22" s="42">
        <f>G22</f>
        <v>0</v>
      </c>
      <c r="I22" s="42">
        <f t="shared" ref="I22:J23" si="4">H22</f>
        <v>0</v>
      </c>
      <c r="J22" s="44">
        <f t="shared" si="4"/>
        <v>0</v>
      </c>
    </row>
    <row r="23" spans="1:10" x14ac:dyDescent="0.35">
      <c r="A23" s="4"/>
      <c r="B23" s="5" t="s">
        <v>23</v>
      </c>
      <c r="C23" s="26"/>
      <c r="D23" s="39">
        <v>130</v>
      </c>
      <c r="E23" s="42">
        <f t="shared" si="3"/>
        <v>0</v>
      </c>
      <c r="F23" s="43"/>
      <c r="G23" s="42">
        <f>C23*D23</f>
        <v>0</v>
      </c>
      <c r="H23" s="42">
        <f>G23</f>
        <v>0</v>
      </c>
      <c r="I23" s="42">
        <f t="shared" si="4"/>
        <v>0</v>
      </c>
      <c r="J23" s="44">
        <f t="shared" si="4"/>
        <v>0</v>
      </c>
    </row>
    <row r="24" spans="1:10" ht="15" thickBot="1" x14ac:dyDescent="0.4">
      <c r="A24" s="4"/>
      <c r="B24" s="5" t="s">
        <v>24</v>
      </c>
      <c r="C24" s="26"/>
      <c r="D24" s="39">
        <v>150</v>
      </c>
      <c r="E24" s="42">
        <f>SUM(G24:J24)</f>
        <v>0</v>
      </c>
      <c r="F24" s="43"/>
      <c r="G24" s="42">
        <f>C24*D24</f>
        <v>0</v>
      </c>
      <c r="H24" s="42">
        <f>G24</f>
        <v>0</v>
      </c>
      <c r="I24" s="42">
        <f>H24</f>
        <v>0</v>
      </c>
      <c r="J24" s="42">
        <f>I24</f>
        <v>0</v>
      </c>
    </row>
    <row r="25" spans="1:10" ht="58" x14ac:dyDescent="0.35">
      <c r="A25" s="3"/>
      <c r="B25" s="59" t="s">
        <v>25</v>
      </c>
      <c r="C25" s="17" t="s">
        <v>19</v>
      </c>
      <c r="D25" s="36" t="s">
        <v>20</v>
      </c>
      <c r="E25" s="37">
        <f>SUM(E26:E29)</f>
        <v>0</v>
      </c>
      <c r="F25" s="38"/>
      <c r="G25" s="37">
        <f>SUM(G26:G29)</f>
        <v>0</v>
      </c>
      <c r="H25" s="37">
        <f>SUM(H26:H29)</f>
        <v>0</v>
      </c>
      <c r="I25" s="37">
        <f>SUM(I26:I29)</f>
        <v>0</v>
      </c>
      <c r="J25" s="37">
        <f>SUM(J26:J29)</f>
        <v>0</v>
      </c>
    </row>
    <row r="26" spans="1:10" x14ac:dyDescent="0.35">
      <c r="A26" s="3"/>
      <c r="B26" s="12" t="s">
        <v>21</v>
      </c>
      <c r="C26" s="26"/>
      <c r="D26" s="39">
        <v>20</v>
      </c>
      <c r="E26" s="40">
        <f>SUM(G26:J26)</f>
        <v>0</v>
      </c>
      <c r="F26" s="41"/>
      <c r="G26" s="40">
        <f>C26*D26</f>
        <v>0</v>
      </c>
      <c r="H26" s="40">
        <f>G26</f>
        <v>0</v>
      </c>
      <c r="I26" s="40">
        <f>H26</f>
        <v>0</v>
      </c>
      <c r="J26" s="45">
        <f>I26</f>
        <v>0</v>
      </c>
    </row>
    <row r="27" spans="1:10" x14ac:dyDescent="0.35">
      <c r="A27" s="4"/>
      <c r="B27" s="5" t="s">
        <v>22</v>
      </c>
      <c r="C27" s="26"/>
      <c r="D27" s="39">
        <v>50</v>
      </c>
      <c r="E27" s="42">
        <f t="shared" ref="E27:E29" si="5">SUM(G27:J27)</f>
        <v>0</v>
      </c>
      <c r="F27" s="43"/>
      <c r="G27" s="42">
        <f>C27*D27</f>
        <v>0</v>
      </c>
      <c r="H27" s="42">
        <f>G27</f>
        <v>0</v>
      </c>
      <c r="I27" s="42">
        <f t="shared" ref="I27:I30" si="6">H27</f>
        <v>0</v>
      </c>
      <c r="J27" s="44">
        <f t="shared" ref="J27:J30" si="7">I27</f>
        <v>0</v>
      </c>
    </row>
    <row r="28" spans="1:10" x14ac:dyDescent="0.35">
      <c r="A28" s="4"/>
      <c r="B28" s="5" t="s">
        <v>23</v>
      </c>
      <c r="C28" s="26"/>
      <c r="D28" s="46">
        <v>130</v>
      </c>
      <c r="E28" s="42">
        <f t="shared" si="5"/>
        <v>0</v>
      </c>
      <c r="F28" s="43"/>
      <c r="G28" s="42">
        <f>C28*D28</f>
        <v>0</v>
      </c>
      <c r="H28" s="42">
        <f>G28</f>
        <v>0</v>
      </c>
      <c r="I28" s="42">
        <f t="shared" si="6"/>
        <v>0</v>
      </c>
      <c r="J28" s="44">
        <f t="shared" si="7"/>
        <v>0</v>
      </c>
    </row>
    <row r="29" spans="1:10" ht="15" thickBot="1" x14ac:dyDescent="0.4">
      <c r="A29" s="4"/>
      <c r="B29" s="5" t="s">
        <v>24</v>
      </c>
      <c r="C29" s="26"/>
      <c r="D29" s="46">
        <v>150</v>
      </c>
      <c r="E29" s="42">
        <f t="shared" si="5"/>
        <v>0</v>
      </c>
      <c r="F29" s="43"/>
      <c r="G29" s="42">
        <f>C29*D29</f>
        <v>0</v>
      </c>
      <c r="H29" s="42">
        <f>G29</f>
        <v>0</v>
      </c>
      <c r="I29" s="42">
        <f t="shared" si="6"/>
        <v>0</v>
      </c>
      <c r="J29" s="44">
        <f t="shared" si="7"/>
        <v>0</v>
      </c>
    </row>
    <row r="30" spans="1:10" ht="15" thickBot="1" x14ac:dyDescent="0.4">
      <c r="B30" s="18" t="s">
        <v>26</v>
      </c>
      <c r="C30" s="19"/>
      <c r="D30" s="47"/>
      <c r="E30" s="48">
        <f>E14+E15+E20+E25</f>
        <v>0</v>
      </c>
      <c r="F30" s="48"/>
      <c r="G30" s="49">
        <f>SUM(G14+G15+G20+G25)</f>
        <v>0</v>
      </c>
      <c r="H30" s="49">
        <f>G30</f>
        <v>0</v>
      </c>
      <c r="I30" s="49">
        <f t="shared" si="6"/>
        <v>0</v>
      </c>
      <c r="J30" s="50">
        <f t="shared" si="7"/>
        <v>0</v>
      </c>
    </row>
    <row r="33" spans="2:5" ht="15" thickBot="1" x14ac:dyDescent="0.4"/>
    <row r="34" spans="2:5" ht="13.5" customHeight="1" thickBot="1" x14ac:dyDescent="0.4">
      <c r="B34" s="54" t="s">
        <v>27</v>
      </c>
      <c r="C34" s="55"/>
      <c r="D34" s="55"/>
      <c r="E34" s="56"/>
    </row>
    <row r="35" spans="2:5" ht="29.5" thickBot="1" x14ac:dyDescent="0.4">
      <c r="B35" s="51" t="s">
        <v>28</v>
      </c>
      <c r="C35" s="51" t="s">
        <v>29</v>
      </c>
      <c r="D35" s="51" t="s">
        <v>30</v>
      </c>
      <c r="E35" s="51"/>
    </row>
    <row r="36" spans="2:5" ht="29.5" thickBot="1" x14ac:dyDescent="0.4">
      <c r="B36" s="51" t="s">
        <v>31</v>
      </c>
      <c r="C36" s="51"/>
      <c r="D36" s="51">
        <v>1</v>
      </c>
      <c r="E36" s="51">
        <f>C36*D36</f>
        <v>0</v>
      </c>
    </row>
    <row r="37" spans="2:5" ht="15" thickBot="1" x14ac:dyDescent="0.4">
      <c r="B37" s="52"/>
      <c r="C37" s="53"/>
      <c r="D37" s="53"/>
      <c r="E37" s="53"/>
    </row>
  </sheetData>
  <mergeCells count="2">
    <mergeCell ref="B2:J3"/>
    <mergeCell ref="B5:J10"/>
  </mergeCells>
  <pageMargins left="0.7" right="0.7" top="0.75" bottom="0.75" header="0.3" footer="0.3"/>
  <pageSetup paperSize="9" scale="61" orientation="landscape" r:id="rId1"/>
  <headerFooter>
    <oddHeader>&amp;R&amp;"Calibri"&amp;10&amp;K000000Internal Use&amp;1#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15ac8131-6f28-437f-bb89-657faef636c8">ESM1-244363895-23197</_dlc_DocId>
    <_dlc_DocIdUrl xmlns="15ac8131-6f28-437f-bb89-657faef636c8">
      <Url>https://esm.sharepoint.com/sites/BAU-CLP/_layouts/15/DocIdRedir.aspx?ID=ESM1-244363895-23197</Url>
      <Description>ESM1-244363895-23197</Description>
    </_dlc_DocIdUrl>
    <DocumentType xmlns="a153af3a-88be-4167-abce-2fd366c974cc" xsi:nil="true"/>
    <Status xmlns="a153af3a-88be-4167-abce-2fd366c974cc" xsi:nil="true"/>
    <TaxCatchAll xmlns="15ac8131-6f28-437f-bb89-657faef636c8" xsi:nil="true"/>
    <_Flow_SignoffStatus xmlns="a153af3a-88be-4167-abce-2fd366c974cc" xsi:nil="true"/>
    <lcf76f155ced4ddcb4097134ff3c332f xmlns="a153af3a-88be-4167-abce-2fd366c974cc">
      <Terms xmlns="http://schemas.microsoft.com/office/infopath/2007/PartnerControls"/>
    </lcf76f155ced4ddcb4097134ff3c332f>
    <SharedWithUsers xmlns="15ac8131-6f28-437f-bb89-657faef636c8">
      <UserInfo>
        <DisplayName>Adrienne Richardson</DisplayName>
        <AccountId>16</AccountId>
        <AccountType/>
      </UserInfo>
      <UserInfo>
        <DisplayName>Karina Balcer-Kopka</DisplayName>
        <AccountId>588</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5B72AC4A09CDF4C84793DB8B53C6549" ma:contentTypeVersion="20" ma:contentTypeDescription="Create a new document." ma:contentTypeScope="" ma:versionID="4b85597e65fa95555f9390ffebf853c0">
  <xsd:schema xmlns:xsd="http://www.w3.org/2001/XMLSchema" xmlns:xs="http://www.w3.org/2001/XMLSchema" xmlns:p="http://schemas.microsoft.com/office/2006/metadata/properties" xmlns:ns2="a153af3a-88be-4167-abce-2fd366c974cc" xmlns:ns3="15ac8131-6f28-437f-bb89-657faef636c8" targetNamespace="http://schemas.microsoft.com/office/2006/metadata/properties" ma:root="true" ma:fieldsID="421d90fa51b5f4bafcc31839118d3097" ns2:_="" ns3:_="">
    <xsd:import namespace="a153af3a-88be-4167-abce-2fd366c974cc"/>
    <xsd:import namespace="15ac8131-6f28-437f-bb89-657faef636c8"/>
    <xsd:element name="properties">
      <xsd:complexType>
        <xsd:sequence>
          <xsd:element name="documentManagement">
            <xsd:complexType>
              <xsd:all>
                <xsd:element ref="ns2:DocumentType" minOccurs="0"/>
                <xsd:element ref="ns2:Status" minOccurs="0"/>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3af3a-88be-4167-abce-2fd366c974c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
        </xsd:restriction>
      </xsd:simpleType>
    </xsd:element>
    <xsd:element name="Status" ma:index="9" nillable="true" ma:displayName="Status" ma:format="Dropdown" ma:internalName="Status" ma:readOnly="false">
      <xsd:simpleType>
        <xsd:restriction base="dms:Choice">
          <xsd:enumeration value="Draft"/>
          <xsd:enumeration value="Ready for approval"/>
          <xsd:enumeration value="Approved / Released"/>
          <xsd:enumeration value="Outdated"/>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ac0feec-d12f-4e8a-a0f9-8c1043693aa7" ma:termSetId="09814cd3-568e-fe90-9814-8d621ff8fb84" ma:anchorId="fba54fb3-c3e1-fe81-a776-ca4b69148c4d" ma:open="true" ma:isKeyword="false">
      <xsd:complexType>
        <xsd:sequence>
          <xsd:element ref="pc:Terms" minOccurs="0" maxOccurs="1"/>
        </xsd:sequence>
      </xsd:complex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ac8131-6f28-437f-bb89-657faef636c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496aca09-1b87-4733-b184-4f62b479014a}" ma:internalName="TaxCatchAll" ma:showField="CatchAllData" ma:web="15ac8131-6f28-437f-bb89-657faef636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097B66-E7D9-4C8A-8496-CB92DABDFCFA}">
  <ds:schemaRefs>
    <ds:schemaRef ds:uri="http://schemas.microsoft.com/sharepoint/v3/contenttype/forms"/>
  </ds:schemaRefs>
</ds:datastoreItem>
</file>

<file path=customXml/itemProps2.xml><?xml version="1.0" encoding="utf-8"?>
<ds:datastoreItem xmlns:ds="http://schemas.openxmlformats.org/officeDocument/2006/customXml" ds:itemID="{E317AF44-4681-4BB1-9DDC-1A126BBD64FA}">
  <ds:schemaRefs>
    <ds:schemaRef ds:uri="http://schemas.microsoft.com/sharepoint/events"/>
  </ds:schemaRefs>
</ds:datastoreItem>
</file>

<file path=customXml/itemProps3.xml><?xml version="1.0" encoding="utf-8"?>
<ds:datastoreItem xmlns:ds="http://schemas.openxmlformats.org/officeDocument/2006/customXml" ds:itemID="{11DCFDC5-C74C-4AD6-8617-7C30959545B5}">
  <ds:schemaRefs>
    <ds:schemaRef ds:uri="http://schemas.microsoft.com/office/2006/metadata/properties"/>
    <ds:schemaRef ds:uri="http://schemas.microsoft.com/office/infopath/2007/PartnerControls"/>
    <ds:schemaRef ds:uri="15ac8131-6f28-437f-bb89-657faef636c8"/>
    <ds:schemaRef ds:uri="a153af3a-88be-4167-abce-2fd366c974cc"/>
  </ds:schemaRefs>
</ds:datastoreItem>
</file>

<file path=customXml/itemProps4.xml><?xml version="1.0" encoding="utf-8"?>
<ds:datastoreItem xmlns:ds="http://schemas.openxmlformats.org/officeDocument/2006/customXml" ds:itemID="{C987AC84-BE05-4082-9B62-53E412FC4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3af3a-88be-4167-abce-2fd366c974cc"/>
    <ds:schemaRef ds:uri="15ac8131-6f28-437f-bb89-657faef63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Commercial response </vt:lpstr>
    </vt:vector>
  </TitlesOfParts>
  <Manager/>
  <Company>ESM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Lindmark</dc:creator>
  <cp:keywords/>
  <dc:description/>
  <cp:lastModifiedBy>ESM</cp:lastModifiedBy>
  <cp:revision/>
  <dcterms:created xsi:type="dcterms:W3CDTF">2018-10-08T14:00:26Z</dcterms:created>
  <dcterms:modified xsi:type="dcterms:W3CDTF">2023-08-11T08:25:44Z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0x01010005B72AC4A09CDF4C84793DB8B53C6549</vt:lpwstr>
  </property>
  <property fmtid="{D5CDD505-2E9C-101B-9397-08002B2CF9AE}" pid="3" name="TaxKeyword">
    <vt:lpwstr/>
  </property>
  <property fmtid="{D5CDD505-2E9C-101B-9397-08002B2CF9AE}" pid="4" name="_dlc_DocIdItemGuid">
    <vt:lpwstr>3996d9bb-e0e4-4413-a23c-6635295258e7</vt:lpwstr>
  </property>
  <property fmtid="{D5CDD505-2E9C-101B-9397-08002B2CF9AE}" pid="5" name="MSIP_Label_1764a71f-7e5e-4aeb-ba26-1fccf4925c1d_Enabled">
    <vt:lpwstr>true</vt:lpwstr>
  </property>
  <property fmtid="{D5CDD505-2E9C-101B-9397-08002B2CF9AE}" pid="6" name="MSIP_Label_1764a71f-7e5e-4aeb-ba26-1fccf4925c1d_SetDate">
    <vt:lpwstr>2023-07-19T10:35:33Z</vt:lpwstr>
  </property>
  <property fmtid="{D5CDD505-2E9C-101B-9397-08002B2CF9AE}" pid="7" name="MSIP_Label_1764a71f-7e5e-4aeb-ba26-1fccf4925c1d_Method">
    <vt:lpwstr>Standard</vt:lpwstr>
  </property>
  <property fmtid="{D5CDD505-2E9C-101B-9397-08002B2CF9AE}" pid="8" name="MSIP_Label_1764a71f-7e5e-4aeb-ba26-1fccf4925c1d_Name">
    <vt:lpwstr>Internal</vt:lpwstr>
  </property>
  <property fmtid="{D5CDD505-2E9C-101B-9397-08002B2CF9AE}" pid="9" name="MSIP_Label_1764a71f-7e5e-4aeb-ba26-1fccf4925c1d_SiteId">
    <vt:lpwstr>98e29ecf-22bf-49bc-85a7-51537b56ef79</vt:lpwstr>
  </property>
  <property fmtid="{D5CDD505-2E9C-101B-9397-08002B2CF9AE}" pid="10" name="MSIP_Label_1764a71f-7e5e-4aeb-ba26-1fccf4925c1d_ActionId">
    <vt:lpwstr>2c4e4fcf-c0c3-4a68-ac56-eaec81ef9968</vt:lpwstr>
  </property>
  <property fmtid="{D5CDD505-2E9C-101B-9397-08002B2CF9AE}" pid="11" name="MSIP_Label_1764a71f-7e5e-4aeb-ba26-1fccf4925c1d_ContentBits">
    <vt:lpwstr>1</vt:lpwstr>
  </property>
  <property fmtid="{D5CDD505-2E9C-101B-9397-08002B2CF9AE}" pid="12" name="MediaServiceImageTags">
    <vt:lpwstr/>
  </property>
</Properties>
</file>